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565" windowWidth="14805" windowHeight="5550" activeTab="6"/>
  </bookViews>
  <sheets>
    <sheet name="Лист1" sheetId="1" r:id="rId1"/>
    <sheet name="Лист2" sheetId="2" state="hidden" r:id="rId2"/>
    <sheet name="Лист5" sheetId="5" state="hidden" r:id="rId3"/>
    <sheet name="Лист6" sheetId="6" state="hidden" r:id="rId4"/>
    <sheet name="Лист7" sheetId="7" state="hidden" r:id="rId5"/>
    <sheet name="Лист3" sheetId="8" r:id="rId6"/>
    <sheet name="Лист8" sheetId="10" r:id="rId7"/>
  </sheets>
  <definedNames>
    <definedName name="_xlnm.Print_Area" localSheetId="0">Лист1!$A$1:$H$57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5" i="7"/>
  <c r="D521"/>
  <c r="D512"/>
  <c r="D494" l="1"/>
  <c r="D490"/>
  <c r="D480"/>
  <c r="D465"/>
  <c r="D461"/>
  <c r="D452"/>
  <c r="D431" l="1"/>
  <c r="D435"/>
  <c r="D421"/>
  <c r="D406"/>
  <c r="D395"/>
  <c r="D381"/>
  <c r="D368"/>
  <c r="D338"/>
  <c r="D352"/>
  <c r="D348"/>
  <c r="D320"/>
  <c r="D315"/>
  <c r="D306"/>
  <c r="D279"/>
  <c r="D291"/>
  <c r="D287"/>
  <c r="D261"/>
  <c r="D256"/>
  <c r="D246"/>
  <c r="D218"/>
  <c r="D231"/>
  <c r="D227"/>
  <c r="D201"/>
  <c r="D197"/>
  <c r="D187"/>
  <c r="D172"/>
  <c r="D168"/>
  <c r="D159"/>
  <c r="D143" l="1"/>
  <c r="D130"/>
  <c r="D139"/>
  <c r="D110"/>
  <c r="D115"/>
  <c r="D100"/>
  <c r="D85"/>
  <c r="D71"/>
  <c r="D55"/>
  <c r="D50"/>
  <c r="D40"/>
  <c r="D23"/>
  <c r="D19" l="1"/>
  <c r="D9"/>
</calcChain>
</file>

<file path=xl/sharedStrings.xml><?xml version="1.0" encoding="utf-8"?>
<sst xmlns="http://schemas.openxmlformats.org/spreadsheetml/2006/main" count="920" uniqueCount="363">
  <si>
    <t xml:space="preserve">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</si>
  <si>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</si>
  <si>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Количество блюд в обеденное время может быть ограничено</t>
  </si>
  <si>
    <t xml:space="preserve">                                   </t>
  </si>
  <si>
    <t>ккал</t>
  </si>
  <si>
    <t>Наименование блюда</t>
  </si>
  <si>
    <t>Выход, 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</si>
  <si>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</si>
  <si>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Холодные блюда и закуски</t>
  </si>
  <si>
    <t xml:space="preserve">                       </t>
  </si>
  <si>
    <t>1/100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</si>
  <si>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</si>
  <si>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 16-00</t>
  </si>
  <si>
    <t>до16-00</t>
  </si>
  <si>
    <t xml:space="preserve">Сметана 22% </t>
  </si>
  <si>
    <t xml:space="preserve">                                 </t>
  </si>
  <si>
    <t xml:space="preserve">                                  </t>
  </si>
  <si>
    <t xml:space="preserve">                </t>
  </si>
  <si>
    <t xml:space="preserve">                                             </t>
  </si>
  <si>
    <t>Вторые блюда</t>
  </si>
  <si>
    <t>1/80</t>
  </si>
  <si>
    <t xml:space="preserve">                                                                                                                                                </t>
  </si>
  <si>
    <t>Соус кетчуп и майонез</t>
  </si>
  <si>
    <t>10/10</t>
  </si>
  <si>
    <t>Соус красный основной</t>
  </si>
  <si>
    <t>1/50</t>
  </si>
  <si>
    <t xml:space="preserve">                                                            Гарниры                                                                                                              </t>
  </si>
  <si>
    <t>1/200</t>
  </si>
  <si>
    <t>Макароны отварные</t>
  </si>
  <si>
    <t>Напитки</t>
  </si>
  <si>
    <t>0,84</t>
  </si>
  <si>
    <t>Кефир 200г стак.</t>
  </si>
  <si>
    <t xml:space="preserve">                                                                                              </t>
  </si>
  <si>
    <t>Молоко 200г стак.</t>
  </si>
  <si>
    <t>Сок АВС 200мл</t>
  </si>
  <si>
    <t>Сок АВС 0,2л в ассорт.</t>
  </si>
  <si>
    <t>1,36</t>
  </si>
  <si>
    <t>Кофе Арабика раствор.субл. 2г</t>
  </si>
  <si>
    <t>0,35</t>
  </si>
  <si>
    <t>Кофейный напиток "Бариста Стронг 3в1" 18г</t>
  </si>
  <si>
    <t>Сахар фасов. 5гр</t>
  </si>
  <si>
    <t>Хлеб</t>
  </si>
  <si>
    <t>Хлеб Сяброуски</t>
  </si>
  <si>
    <t>Батон кус.</t>
  </si>
  <si>
    <t xml:space="preserve">                                                                                                                                     </t>
  </si>
  <si>
    <t>Посуда</t>
  </si>
  <si>
    <t>Пакет фас.</t>
  </si>
  <si>
    <t>Ланч-бокс</t>
  </si>
  <si>
    <t>Контейнер д/супа с крышкой</t>
  </si>
  <si>
    <t>Кока-кола</t>
  </si>
  <si>
    <t>Напиток Кока-кола 0,5л</t>
  </si>
  <si>
    <t>Напиток Спрайт 0.5л</t>
  </si>
  <si>
    <t>Напиток Фанта 0,5л</t>
  </si>
  <si>
    <t>Вода питьевая Бонаква сред.газ. 0.5л</t>
  </si>
  <si>
    <t>Вода питьевая Бонаква негаз. 0.5л</t>
  </si>
  <si>
    <t xml:space="preserve">Выпечка        </t>
  </si>
  <si>
    <t>Сосиска в тесте</t>
  </si>
  <si>
    <t>Пирожок с творогом</t>
  </si>
  <si>
    <t>Пицца школьная</t>
  </si>
  <si>
    <t>Конвертик с творогом</t>
  </si>
  <si>
    <t>Конвертик с птицей</t>
  </si>
  <si>
    <t>Пирожок с повидлом</t>
  </si>
  <si>
    <t>Пирожок со сгущенкой</t>
  </si>
  <si>
    <t>Зав.ТООП</t>
  </si>
  <si>
    <t>Зав.пр-ом</t>
  </si>
  <si>
    <t>Калькулятор</t>
  </si>
  <si>
    <t xml:space="preserve">  </t>
  </si>
  <si>
    <t>Кулинарная продукция</t>
  </si>
  <si>
    <t xml:space="preserve">     с 25.02.2021  по  10.02.2021г.</t>
  </si>
  <si>
    <t>Пирожок печен.со сгущенкой</t>
  </si>
  <si>
    <t>Пирожок печен.с  повидлом</t>
  </si>
  <si>
    <t>Беляш с мясом</t>
  </si>
  <si>
    <t>Зав.производством</t>
  </si>
  <si>
    <t xml:space="preserve">                                                                                                                                 </t>
  </si>
  <si>
    <t xml:space="preserve"> </t>
  </si>
  <si>
    <t xml:space="preserve">                                                                 </t>
  </si>
  <si>
    <t>Кулинарная продукция   с 19.04.2021г</t>
  </si>
  <si>
    <t>06.07.2021г</t>
  </si>
  <si>
    <t xml:space="preserve">                         </t>
  </si>
  <si>
    <t>Сосиска с тесте                          1/115                 1,09</t>
  </si>
  <si>
    <t>1/114</t>
  </si>
  <si>
    <t xml:space="preserve">                                                 </t>
  </si>
  <si>
    <t xml:space="preserve">                                                  </t>
  </si>
  <si>
    <t xml:space="preserve">                          </t>
  </si>
  <si>
    <t xml:space="preserve">                                                                                                                                                                       </t>
  </si>
  <si>
    <t>Конвертики с птиц</t>
  </si>
  <si>
    <t>1/120</t>
  </si>
  <si>
    <t>Конвертики с твор.</t>
  </si>
  <si>
    <t>Смажанка с колбасой</t>
  </si>
  <si>
    <t xml:space="preserve"> Зав.про.</t>
  </si>
  <si>
    <t>Бухгалтер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</si>
  <si>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</si>
  <si>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</si>
  <si>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МЕНЮ  на 23 .05.2021г</t>
  </si>
  <si>
    <t>выход</t>
  </si>
  <si>
    <t>колич.</t>
  </si>
  <si>
    <t>цена</t>
  </si>
  <si>
    <t>сумма</t>
  </si>
  <si>
    <t>Салат "Папарать-кветка</t>
  </si>
  <si>
    <t>1/150</t>
  </si>
  <si>
    <t xml:space="preserve">             15</t>
  </si>
  <si>
    <t xml:space="preserve">                      3,7</t>
  </si>
  <si>
    <t xml:space="preserve">             55,5</t>
  </si>
  <si>
    <t>Салат "Гранатовый браслет"</t>
  </si>
  <si>
    <t>кг</t>
  </si>
  <si>
    <t xml:space="preserve">            1,5</t>
  </si>
  <si>
    <t>Помидоры с сыром и чесноком</t>
  </si>
  <si>
    <t>1/125</t>
  </si>
  <si>
    <t>Ножки курин.фарширов.</t>
  </si>
  <si>
    <t>1/130</t>
  </si>
  <si>
    <t>Рулет из свинины с черносл.и орех.</t>
  </si>
  <si>
    <t>Руляда из птицы</t>
  </si>
  <si>
    <t>Буженина</t>
  </si>
  <si>
    <t>Кордон блю с ветчиной</t>
  </si>
  <si>
    <t>1/145</t>
  </si>
  <si>
    <t>Рулер "Рыбацкий"</t>
  </si>
  <si>
    <t>Свинина,запечен.с грибами и сыром</t>
  </si>
  <si>
    <t>Картофельные дольки</t>
  </si>
  <si>
    <t>ИТОГО</t>
  </si>
  <si>
    <t>МЕНЮ ЛАГЕРЬ  08.06.2021</t>
  </si>
  <si>
    <t>Завтрак</t>
  </si>
  <si>
    <t>Колбаса отварная</t>
  </si>
  <si>
    <t>Каша гречневая вяз.</t>
  </si>
  <si>
    <t>Какао с молоком</t>
  </si>
  <si>
    <t>Хлеб ржан.</t>
  </si>
  <si>
    <t>Груша свеж.</t>
  </si>
  <si>
    <t>Итого</t>
  </si>
  <si>
    <t>Обед</t>
  </si>
  <si>
    <t>Помидор свеж.</t>
  </si>
  <si>
    <t>Борщ с капустой и картоф.</t>
  </si>
  <si>
    <t>Сметана (в суп)</t>
  </si>
  <si>
    <t>Гуляш из свинины</t>
  </si>
  <si>
    <t xml:space="preserve">         50/50</t>
  </si>
  <si>
    <t>Картофельное пюре</t>
  </si>
  <si>
    <t>Компот из свежюплод.</t>
  </si>
  <si>
    <t>Хлеб пшеничный</t>
  </si>
  <si>
    <t>Полдник</t>
  </si>
  <si>
    <t>Бутерброд с повидлом</t>
  </si>
  <si>
    <t xml:space="preserve">         30/20</t>
  </si>
  <si>
    <t>Шоколад</t>
  </si>
  <si>
    <t>Всего за день 1 чел.</t>
  </si>
  <si>
    <t>Итого за день</t>
  </si>
  <si>
    <t>3чел</t>
  </si>
  <si>
    <t>Зав.произв.</t>
  </si>
  <si>
    <t>Н.М.Урбанович</t>
  </si>
  <si>
    <t>А.И.Станевская</t>
  </si>
  <si>
    <t>Тренер</t>
  </si>
  <si>
    <t>В.Н.Игнатеня</t>
  </si>
  <si>
    <t>МЕНЮ ЛАГЕРЬ  09.06.2021</t>
  </si>
  <si>
    <t>Омлет натуральн.</t>
  </si>
  <si>
    <t>Горошек зел.консервир.</t>
  </si>
  <si>
    <t>Чай с лимоном</t>
  </si>
  <si>
    <t>Яблоко свеж.</t>
  </si>
  <si>
    <t>Салат из морск.и б\к капусты</t>
  </si>
  <si>
    <t>Мясо отварное в суп</t>
  </si>
  <si>
    <t>Суп овощ.с горошком</t>
  </si>
  <si>
    <t>Биточек курин.с сыром</t>
  </si>
  <si>
    <t>Каша рисовая</t>
  </si>
  <si>
    <t>Компот из изюма</t>
  </si>
  <si>
    <t>Сырок глазир.</t>
  </si>
  <si>
    <t>Кисель</t>
  </si>
  <si>
    <t>Орехи</t>
  </si>
  <si>
    <t xml:space="preserve">Итого за день </t>
  </si>
  <si>
    <t>13чел</t>
  </si>
  <si>
    <t>МЕНЮ ЛАГЕРЬ  10.06.2021</t>
  </si>
  <si>
    <t>Запеканка творожная</t>
  </si>
  <si>
    <t>Молоко сгущенное</t>
  </si>
  <si>
    <t>Апельсин</t>
  </si>
  <si>
    <t>Салат из свеж.помидоров</t>
  </si>
  <si>
    <t>Щи из свеж.капусты</t>
  </si>
  <si>
    <t xml:space="preserve">         250/7</t>
  </si>
  <si>
    <t>Колбаски по-слуцки</t>
  </si>
  <si>
    <t>Сок фруктов.</t>
  </si>
  <si>
    <t>Оладьи</t>
  </si>
  <si>
    <t>Сметана</t>
  </si>
  <si>
    <t>МЕНЮ ЛАГЕРЬ  11.06.2021</t>
  </si>
  <si>
    <t>Макароны с сыром</t>
  </si>
  <si>
    <t xml:space="preserve">       150/20</t>
  </si>
  <si>
    <t>Хлеб пшеничн.</t>
  </si>
  <si>
    <t>Груша</t>
  </si>
  <si>
    <t>Свеж.помидоры</t>
  </si>
  <si>
    <t>Суп картоф.с горохом</t>
  </si>
  <si>
    <t>Плов со свининой</t>
  </si>
  <si>
    <t xml:space="preserve">       50/150</t>
  </si>
  <si>
    <t>Драники</t>
  </si>
  <si>
    <t>Кефир</t>
  </si>
  <si>
    <t xml:space="preserve">Итого </t>
  </si>
  <si>
    <t>МЕНЮ ЛАГЕРЬ  14.06.2021</t>
  </si>
  <si>
    <t>Каша гречневая</t>
  </si>
  <si>
    <t>Компот из свеж.плод.</t>
  </si>
  <si>
    <t>Хлеб ржаной</t>
  </si>
  <si>
    <t>Кондит.изделие</t>
  </si>
  <si>
    <t>Салат "Мозаика"</t>
  </si>
  <si>
    <t>мясо отварное</t>
  </si>
  <si>
    <t>Борщ из св.капусты</t>
  </si>
  <si>
    <t xml:space="preserve">         200/5</t>
  </si>
  <si>
    <t>Жаркое по-домашнему</t>
  </si>
  <si>
    <t xml:space="preserve">       50/120</t>
  </si>
  <si>
    <t>Компот из сухофр.</t>
  </si>
  <si>
    <t>Йогурт</t>
  </si>
  <si>
    <t>13 чел</t>
  </si>
  <si>
    <t>МЕНЮ ЛАГЕРЬ  15.06.2021</t>
  </si>
  <si>
    <t>Омлет натуральный</t>
  </si>
  <si>
    <t>Чай с медом</t>
  </si>
  <si>
    <t>Салат из огур.и помид.со смет.</t>
  </si>
  <si>
    <t>Щи из св.капусты</t>
  </si>
  <si>
    <t xml:space="preserve">       200/10</t>
  </si>
  <si>
    <t>Рыба запечен.с морковью</t>
  </si>
  <si>
    <t>Картофельн.пюре</t>
  </si>
  <si>
    <t>Компот из свеж.плодов</t>
  </si>
  <si>
    <t>чел</t>
  </si>
  <si>
    <t>МЕНЮ ЛАГЕРЬ 07.06.2021</t>
  </si>
  <si>
    <t>Запеканка из творога</t>
  </si>
  <si>
    <t>Чай с молоком</t>
  </si>
  <si>
    <t>Батон с повидл.</t>
  </si>
  <si>
    <t xml:space="preserve">         30/60</t>
  </si>
  <si>
    <t xml:space="preserve">Салат из огурцов </t>
  </si>
  <si>
    <t>Шницель нат.рубл.</t>
  </si>
  <si>
    <t>Сок фрукт.</t>
  </si>
  <si>
    <t>Батон</t>
  </si>
  <si>
    <t>МЕНЮ ЛАГЕРЬ 16.06.2021</t>
  </si>
  <si>
    <t>Салат из капусты</t>
  </si>
  <si>
    <t>Батон/повидло</t>
  </si>
  <si>
    <t>Кондитерское изделие</t>
  </si>
  <si>
    <t xml:space="preserve">                40</t>
  </si>
  <si>
    <t>Помидор свежий</t>
  </si>
  <si>
    <t xml:space="preserve">Суп картоф.с горохом </t>
  </si>
  <si>
    <t>Котлета домашняя</t>
  </si>
  <si>
    <t>Каша перловая</t>
  </si>
  <si>
    <t>Компот из фруктов</t>
  </si>
  <si>
    <t>Сырок глазиров.</t>
  </si>
  <si>
    <t>МЕНЮ ЛАГЕРЬ 17.06.2021</t>
  </si>
  <si>
    <t>Каша овсяная</t>
  </si>
  <si>
    <t>Бутерброды батон/сыр</t>
  </si>
  <si>
    <t xml:space="preserve">         30/30</t>
  </si>
  <si>
    <t>Салат из пек.капусты</t>
  </si>
  <si>
    <t>Ветчина в/к</t>
  </si>
  <si>
    <t xml:space="preserve">       250/20</t>
  </si>
  <si>
    <t>Тефтели в соусе</t>
  </si>
  <si>
    <t xml:space="preserve">       115/75</t>
  </si>
  <si>
    <t>Кондитерск.изделие</t>
  </si>
  <si>
    <t>МЕНЮ ЛАГЕРЬ 18.06.2021</t>
  </si>
  <si>
    <t>Сосиска отварная</t>
  </si>
  <si>
    <t>Кондитер.издел.</t>
  </si>
  <si>
    <t>Борщ из свеж.капусты</t>
  </si>
  <si>
    <t>Биточек рубл.</t>
  </si>
  <si>
    <t>Макароны отварн.</t>
  </si>
  <si>
    <t>Яблоко</t>
  </si>
  <si>
    <t>МЕНЮ ЛАГЕРЬ 21.06.2021</t>
  </si>
  <si>
    <t>Запеканка со смет.и повидл.</t>
  </si>
  <si>
    <t>150/20/20</t>
  </si>
  <si>
    <t>Какао</t>
  </si>
  <si>
    <t>Вафельн.батончик</t>
  </si>
  <si>
    <t>Огурец свеж.</t>
  </si>
  <si>
    <t>Суп рисов.с птицей</t>
  </si>
  <si>
    <t xml:space="preserve">       200/20</t>
  </si>
  <si>
    <t>Шницель "Полесский"</t>
  </si>
  <si>
    <t>Хлеб пшенич.</t>
  </si>
  <si>
    <t>Кондит.труб.</t>
  </si>
  <si>
    <t>МЕНЮ ЛАГЕРЬ 22.06.2021</t>
  </si>
  <si>
    <t>Пирожное бисквит.</t>
  </si>
  <si>
    <t>Салат из капусты с м/р</t>
  </si>
  <si>
    <t>Щи зеленые</t>
  </si>
  <si>
    <t xml:space="preserve">      200/10</t>
  </si>
  <si>
    <t>Котлета московск.</t>
  </si>
  <si>
    <t>Компот из яблок и черн.</t>
  </si>
  <si>
    <t>МЕНЮ ЛАГЕРЬ 23.06.2021</t>
  </si>
  <si>
    <t>Омлет натур.</t>
  </si>
  <si>
    <t>Горошек зелен.</t>
  </si>
  <si>
    <t>Суп гороховый</t>
  </si>
  <si>
    <t>Шницель натур.рубл.</t>
  </si>
  <si>
    <t>Сырок глазирован.</t>
  </si>
  <si>
    <t>Орехи арахис.</t>
  </si>
  <si>
    <t>МЕНЮ ЛАГЕРЬ 24.06.2021</t>
  </si>
  <si>
    <t>Запеканка с повидлом</t>
  </si>
  <si>
    <t xml:space="preserve">       120/20</t>
  </si>
  <si>
    <t>Салат "Белоснежка"</t>
  </si>
  <si>
    <t xml:space="preserve">       200/50</t>
  </si>
  <si>
    <t>Компот из изюма и кураги</t>
  </si>
  <si>
    <t>МЕНЮ ЛАГЕРЬ 25.06.2021</t>
  </si>
  <si>
    <t>Каша овсяная с изюмом</t>
  </si>
  <si>
    <t>200/7</t>
  </si>
  <si>
    <t>Бифштекс "Смак"</t>
  </si>
  <si>
    <t>МЕНЮ ЛАГЕРЬ  28.06.2021</t>
  </si>
  <si>
    <t>Холодник по-селян.</t>
  </si>
  <si>
    <t>Рыба жареная</t>
  </si>
  <si>
    <t>3 чел</t>
  </si>
  <si>
    <t>МЕНЮ ЛАГЕРЬ  29.06.2021</t>
  </si>
  <si>
    <t>Запеканка твор.с повидл.</t>
  </si>
  <si>
    <t>какао с молоком</t>
  </si>
  <si>
    <t>Помидоы  свеж.</t>
  </si>
  <si>
    <t>Суп фасолевый</t>
  </si>
  <si>
    <t>МЕНЮ ЛАГЕРЬ  30.06.2021</t>
  </si>
  <si>
    <t>Бутерброд с маслом</t>
  </si>
  <si>
    <t xml:space="preserve">          30/20</t>
  </si>
  <si>
    <t>Суп любительский</t>
  </si>
  <si>
    <t>Зраза "Выдумка"</t>
  </si>
  <si>
    <t>Кондитер,изделие</t>
  </si>
  <si>
    <t>Чай черный</t>
  </si>
  <si>
    <t>Чебурек</t>
  </si>
  <si>
    <t>1,25</t>
  </si>
  <si>
    <t>0,19</t>
  </si>
  <si>
    <t>Чай Гринфилд Флаинг Драгон зел. 2г</t>
  </si>
  <si>
    <t>Чай Принцесса Нури черн.высокогор.пак.2г</t>
  </si>
  <si>
    <t>до 14-00</t>
  </si>
  <si>
    <t>Первые блюда</t>
  </si>
  <si>
    <t>0,91</t>
  </si>
  <si>
    <t>0,86</t>
  </si>
  <si>
    <t>0,36</t>
  </si>
  <si>
    <t>250/20</t>
  </si>
  <si>
    <t>Нектар ананас АВС 0.2л</t>
  </si>
  <si>
    <t>1,21</t>
  </si>
  <si>
    <t>Нектар яблоко-виноград АВС 0.2л</t>
  </si>
  <si>
    <t>Нектар апельсин АВС 0.2л</t>
  </si>
  <si>
    <t>Нектар мультифрукт  АВС 0.2л</t>
  </si>
  <si>
    <t>Кондитерские(покупные)</t>
  </si>
  <si>
    <t>Вафли Черноморские 87г</t>
  </si>
  <si>
    <t>Вафельный батончик Витьба 35г</t>
  </si>
  <si>
    <t>Вафельн.батончик Витьба с ванилью 35г</t>
  </si>
  <si>
    <t>Шоколад с помадно-слив.начинкой 48г</t>
  </si>
  <si>
    <t>Цена ,руб</t>
  </si>
  <si>
    <t>Цена для студентов</t>
  </si>
  <si>
    <t>Вафельн.батончик Витьба с миндаль 35г</t>
  </si>
  <si>
    <t>Напиток Кока-кола  без сахара 0,5л</t>
  </si>
  <si>
    <t>0,07</t>
  </si>
  <si>
    <t>Булочка с повидлом</t>
  </si>
  <si>
    <t>0,64</t>
  </si>
  <si>
    <t>Донат "Шоколадный" 55г</t>
  </si>
  <si>
    <t>Пончик с начинкой Красный бархат глаз. 65г</t>
  </si>
  <si>
    <t>Пончик с начинкой манго глаз. 65г</t>
  </si>
  <si>
    <t>0,41</t>
  </si>
  <si>
    <t>Батончик  Степ XXL.70г</t>
  </si>
  <si>
    <t>Конвертик с яблоками</t>
  </si>
  <si>
    <t>1,54</t>
  </si>
  <si>
    <t>1,59</t>
  </si>
  <si>
    <t>1,81</t>
  </si>
  <si>
    <t>0,77</t>
  </si>
  <si>
    <t>0,08</t>
  </si>
  <si>
    <t>1,31</t>
  </si>
  <si>
    <t>Халва Подсолн.Орешек 60г</t>
  </si>
  <si>
    <t>2,91</t>
  </si>
  <si>
    <t>Напиток сокосодерж.</t>
  </si>
  <si>
    <t>0,55</t>
  </si>
  <si>
    <t xml:space="preserve">                                                           30.04.2025г.                                                                                                                                                                                                                                            </t>
  </si>
  <si>
    <t>Салат из огурцов со сметаной</t>
  </si>
  <si>
    <t>1,50</t>
  </si>
  <si>
    <t>Салат из капусты с перцем</t>
  </si>
  <si>
    <t>1,02</t>
  </si>
  <si>
    <t>Салат из свеклы с сыром</t>
  </si>
  <si>
    <t>0,90</t>
  </si>
  <si>
    <t>Капуста по-белорусски с клюквой</t>
  </si>
  <si>
    <t>1,48</t>
  </si>
  <si>
    <t>Морковь пряная</t>
  </si>
  <si>
    <t>0,53</t>
  </si>
  <si>
    <t>Рассольник по-ленинградски</t>
  </si>
  <si>
    <t>Шницель отбивной</t>
  </si>
  <si>
    <t>Поджарка из свинины с луком</t>
  </si>
  <si>
    <t>75/25</t>
  </si>
  <si>
    <t>3,68</t>
  </si>
  <si>
    <t>1/75</t>
  </si>
  <si>
    <t>3,64</t>
  </si>
  <si>
    <t>Шницель натур.рублен.</t>
  </si>
  <si>
    <t>3,16</t>
  </si>
</sst>
</file>

<file path=xl/styles.xml><?xml version="1.0" encoding="utf-8"?>
<styleSheet xmlns="http://schemas.openxmlformats.org/spreadsheetml/2006/main">
  <numFmts count="1">
    <numFmt numFmtId="164" formatCode="_-* #,##0.00\ &quot;₽&quot;_-;\-* #,##0.00\ &quot;₽&quot;_-;_-* &quot;-&quot;??\ &quot;₽&quot;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20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0" fillId="0" borderId="0" xfId="0" applyNumberFormat="1"/>
    <xf numFmtId="0" fontId="7" fillId="0" borderId="0" xfId="0" applyFont="1"/>
    <xf numFmtId="49" fontId="7" fillId="0" borderId="0" xfId="1" applyNumberFormat="1" applyFont="1"/>
    <xf numFmtId="0" fontId="5" fillId="0" borderId="0" xfId="0" applyFont="1"/>
    <xf numFmtId="0" fontId="8" fillId="0" borderId="0" xfId="0" applyFont="1"/>
    <xf numFmtId="0" fontId="9" fillId="0" borderId="0" xfId="0" applyFont="1"/>
    <xf numFmtId="2" fontId="8" fillId="0" borderId="0" xfId="0" applyNumberFormat="1" applyFont="1"/>
    <xf numFmtId="2" fontId="0" fillId="0" borderId="0" xfId="0" applyNumberFormat="1"/>
    <xf numFmtId="0" fontId="10" fillId="0" borderId="0" xfId="0" applyFont="1"/>
    <xf numFmtId="0" fontId="11" fillId="0" borderId="0" xfId="0" applyFont="1"/>
    <xf numFmtId="49" fontId="11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2" fontId="9" fillId="0" borderId="0" xfId="0" applyNumberFormat="1" applyFont="1"/>
    <xf numFmtId="4" fontId="0" fillId="0" borderId="0" xfId="0" applyNumberFormat="1"/>
    <xf numFmtId="2" fontId="7" fillId="0" borderId="0" xfId="0" applyNumberFormat="1" applyFont="1"/>
    <xf numFmtId="2" fontId="13" fillId="0" borderId="0" xfId="0" applyNumberFormat="1" applyFont="1"/>
    <xf numFmtId="2" fontId="11" fillId="0" borderId="0" xfId="0" applyNumberFormat="1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17" fillId="0" borderId="5" xfId="0" applyFont="1" applyBorder="1" applyAlignment="1">
      <alignment horizontal="right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5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7" fillId="0" borderId="0" xfId="0" applyFont="1"/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0" fontId="1" fillId="0" borderId="0" xfId="0" applyFont="1"/>
    <xf numFmtId="17" fontId="4" fillId="0" borderId="5" xfId="0" applyNumberFormat="1" applyFont="1" applyBorder="1" applyAlignment="1">
      <alignment horizontal="center" vertical="center"/>
    </xf>
    <xf numFmtId="17" fontId="17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7"/>
  <sheetViews>
    <sheetView topLeftCell="A10" zoomScale="84" zoomScaleNormal="84" zoomScalePageLayoutView="120" workbookViewId="0">
      <selection activeCell="J16" sqref="J16"/>
    </sheetView>
  </sheetViews>
  <sheetFormatPr defaultRowHeight="21"/>
  <cols>
    <col min="1" max="1" width="8.42578125" style="7" customWidth="1"/>
    <col min="2" max="2" width="74" customWidth="1"/>
    <col min="3" max="3" width="15" customWidth="1"/>
    <col min="4" max="4" width="18.5703125" customWidth="1"/>
    <col min="5" max="5" width="12" customWidth="1"/>
    <col min="6" max="6" width="16.42578125" customWidth="1"/>
    <col min="7" max="7" width="9.140625" customWidth="1"/>
  </cols>
  <sheetData>
    <row r="1" spans="1:16" ht="31.5" customHeight="1">
      <c r="A1" s="75" t="s">
        <v>343</v>
      </c>
      <c r="B1" s="76"/>
      <c r="C1" s="76"/>
      <c r="D1" s="76"/>
      <c r="E1" s="76"/>
      <c r="F1" s="77"/>
      <c r="G1" t="s">
        <v>0</v>
      </c>
      <c r="H1" t="s">
        <v>1</v>
      </c>
    </row>
    <row r="2" spans="1:16" ht="25.5" customHeight="1">
      <c r="A2" s="27" t="s">
        <v>2</v>
      </c>
      <c r="B2" s="28"/>
      <c r="C2" s="28"/>
      <c r="D2" s="28"/>
      <c r="E2" s="28"/>
      <c r="F2" s="29"/>
      <c r="J2" t="s">
        <v>3</v>
      </c>
    </row>
    <row r="3" spans="1:16" ht="64.5" customHeight="1">
      <c r="A3" s="30" t="s">
        <v>4</v>
      </c>
      <c r="B3" s="30" t="s">
        <v>5</v>
      </c>
      <c r="C3" s="30"/>
      <c r="D3" s="30" t="s">
        <v>6</v>
      </c>
      <c r="E3" s="30" t="s">
        <v>320</v>
      </c>
      <c r="F3" s="31" t="s">
        <v>321</v>
      </c>
      <c r="K3" t="s">
        <v>7</v>
      </c>
    </row>
    <row r="4" spans="1:16" ht="25.5" customHeight="1">
      <c r="A4" s="78" t="s">
        <v>8</v>
      </c>
      <c r="B4" s="79"/>
      <c r="C4" s="79"/>
      <c r="D4" s="79"/>
      <c r="E4" s="79"/>
      <c r="F4" s="80"/>
      <c r="H4" t="s">
        <v>9</v>
      </c>
    </row>
    <row r="5" spans="1:16" ht="40.5" customHeight="1">
      <c r="A5" s="43">
        <v>50</v>
      </c>
      <c r="B5" s="48" t="s">
        <v>344</v>
      </c>
      <c r="C5" s="45" t="s">
        <v>304</v>
      </c>
      <c r="D5" s="69" t="s">
        <v>10</v>
      </c>
      <c r="E5" s="46" t="s">
        <v>345</v>
      </c>
      <c r="F5" s="47">
        <v>1.41</v>
      </c>
      <c r="M5" t="s">
        <v>11</v>
      </c>
    </row>
    <row r="6" spans="1:16" ht="34.5" customHeight="1">
      <c r="A6" s="43">
        <v>73</v>
      </c>
      <c r="B6" s="48" t="s">
        <v>346</v>
      </c>
      <c r="C6" s="45" t="s">
        <v>12</v>
      </c>
      <c r="D6" s="69" t="s">
        <v>10</v>
      </c>
      <c r="E6" s="46" t="s">
        <v>347</v>
      </c>
      <c r="F6" s="47">
        <v>0.96</v>
      </c>
    </row>
    <row r="7" spans="1:16" ht="30" customHeight="1">
      <c r="A7" s="43">
        <v>174</v>
      </c>
      <c r="B7" s="48" t="s">
        <v>348</v>
      </c>
      <c r="C7" s="45" t="s">
        <v>304</v>
      </c>
      <c r="D7" s="69" t="s">
        <v>10</v>
      </c>
      <c r="E7" s="46" t="s">
        <v>349</v>
      </c>
      <c r="F7" s="47">
        <v>0.85</v>
      </c>
    </row>
    <row r="8" spans="1:16" ht="30" customHeight="1">
      <c r="A8" s="43">
        <v>104</v>
      </c>
      <c r="B8" s="48" t="s">
        <v>350</v>
      </c>
      <c r="C8" s="45" t="s">
        <v>12</v>
      </c>
      <c r="D8" s="46" t="s">
        <v>10</v>
      </c>
      <c r="E8" s="46" t="s">
        <v>351</v>
      </c>
      <c r="F8" s="47">
        <v>1.39</v>
      </c>
    </row>
    <row r="9" spans="1:16" ht="30" customHeight="1">
      <c r="A9" s="43">
        <v>104</v>
      </c>
      <c r="B9" s="48" t="s">
        <v>352</v>
      </c>
      <c r="C9" s="45" t="s">
        <v>12</v>
      </c>
      <c r="D9" s="46" t="s">
        <v>10</v>
      </c>
      <c r="E9" s="46" t="s">
        <v>353</v>
      </c>
      <c r="F9" s="47">
        <v>0.5</v>
      </c>
    </row>
    <row r="10" spans="1:16" ht="30" customHeight="1">
      <c r="A10" s="43">
        <v>219</v>
      </c>
      <c r="B10" s="48" t="s">
        <v>14</v>
      </c>
      <c r="C10" s="45" t="s">
        <v>12</v>
      </c>
      <c r="D10" s="45" t="s">
        <v>10</v>
      </c>
      <c r="E10" s="46" t="s">
        <v>338</v>
      </c>
      <c r="F10" s="47">
        <v>1.23</v>
      </c>
    </row>
    <row r="11" spans="1:16" ht="30" customHeight="1">
      <c r="A11" s="78" t="s">
        <v>305</v>
      </c>
      <c r="B11" s="84"/>
      <c r="C11" s="84"/>
      <c r="D11" s="84"/>
      <c r="E11" s="84"/>
      <c r="F11" s="85"/>
      <c r="H11" t="s">
        <v>15</v>
      </c>
      <c r="I11" t="s">
        <v>16</v>
      </c>
    </row>
    <row r="12" spans="1:16" ht="30" customHeight="1">
      <c r="A12" s="44">
        <v>150</v>
      </c>
      <c r="B12" s="48" t="s">
        <v>354</v>
      </c>
      <c r="C12" s="45" t="s">
        <v>12</v>
      </c>
      <c r="D12" s="45" t="s">
        <v>309</v>
      </c>
      <c r="E12" s="45">
        <v>1.2</v>
      </c>
      <c r="F12" s="50">
        <v>1.1299999999999999</v>
      </c>
      <c r="I12" t="s">
        <v>17</v>
      </c>
    </row>
    <row r="13" spans="1:16" ht="30" customHeight="1">
      <c r="A13" s="78" t="s">
        <v>19</v>
      </c>
      <c r="B13" s="79"/>
      <c r="C13" s="79"/>
      <c r="D13" s="79"/>
      <c r="E13" s="79"/>
      <c r="F13" s="80"/>
    </row>
    <row r="14" spans="1:16" ht="31.5" customHeight="1">
      <c r="A14" s="43">
        <v>416</v>
      </c>
      <c r="B14" s="44" t="s">
        <v>356</v>
      </c>
      <c r="C14" s="45" t="s">
        <v>304</v>
      </c>
      <c r="D14" s="46" t="s">
        <v>357</v>
      </c>
      <c r="E14" s="46" t="s">
        <v>358</v>
      </c>
      <c r="F14" s="47">
        <v>3.46</v>
      </c>
      <c r="J14" t="s">
        <v>18</v>
      </c>
    </row>
    <row r="15" spans="1:16" ht="26.25" customHeight="1">
      <c r="A15" s="43">
        <v>358</v>
      </c>
      <c r="B15" s="44" t="s">
        <v>355</v>
      </c>
      <c r="C15" s="45" t="s">
        <v>304</v>
      </c>
      <c r="D15" s="46" t="s">
        <v>359</v>
      </c>
      <c r="E15" s="46" t="s">
        <v>360</v>
      </c>
      <c r="F15" s="47">
        <v>3.42</v>
      </c>
      <c r="H15" s="52"/>
    </row>
    <row r="16" spans="1:16" ht="30" customHeight="1">
      <c r="A16" s="43">
        <v>562</v>
      </c>
      <c r="B16" s="44" t="s">
        <v>361</v>
      </c>
      <c r="C16" s="45" t="s">
        <v>12</v>
      </c>
      <c r="D16" s="46" t="s">
        <v>10</v>
      </c>
      <c r="E16" s="46" t="s">
        <v>362</v>
      </c>
      <c r="F16" s="47">
        <v>2.97</v>
      </c>
      <c r="P16" t="s">
        <v>21</v>
      </c>
    </row>
    <row r="17" spans="1:18" ht="30" customHeight="1">
      <c r="A17" s="43">
        <v>24</v>
      </c>
      <c r="B17" s="44" t="s">
        <v>22</v>
      </c>
      <c r="C17" s="45" t="s">
        <v>12</v>
      </c>
      <c r="D17" s="46" t="s">
        <v>23</v>
      </c>
      <c r="E17" s="46" t="s">
        <v>308</v>
      </c>
      <c r="F17" s="47">
        <v>0.34</v>
      </c>
    </row>
    <row r="18" spans="1:18" ht="32.25" customHeight="1">
      <c r="A18" s="43">
        <v>24</v>
      </c>
      <c r="B18" s="48" t="s">
        <v>24</v>
      </c>
      <c r="C18" s="45" t="s">
        <v>13</v>
      </c>
      <c r="D18" s="46" t="s">
        <v>25</v>
      </c>
      <c r="E18" s="46" t="s">
        <v>337</v>
      </c>
      <c r="F18" s="53" t="s">
        <v>337</v>
      </c>
    </row>
    <row r="19" spans="1:18" ht="30" customHeight="1">
      <c r="A19" s="81" t="s">
        <v>26</v>
      </c>
      <c r="B19" s="82"/>
      <c r="C19" s="82"/>
      <c r="D19" s="82"/>
      <c r="E19" s="82"/>
      <c r="F19" s="83"/>
    </row>
    <row r="20" spans="1:18" ht="30" customHeight="1">
      <c r="A20" s="43">
        <v>288</v>
      </c>
      <c r="B20" s="48" t="s">
        <v>188</v>
      </c>
      <c r="C20" s="48" t="s">
        <v>12</v>
      </c>
      <c r="D20" s="45" t="s">
        <v>27</v>
      </c>
      <c r="E20" s="45">
        <v>0.7</v>
      </c>
      <c r="F20" s="50">
        <v>0.66</v>
      </c>
    </row>
    <row r="21" spans="1:18" ht="30" customHeight="1">
      <c r="A21" s="72" t="s">
        <v>29</v>
      </c>
      <c r="B21" s="73"/>
      <c r="C21" s="73"/>
      <c r="D21" s="73"/>
      <c r="E21" s="73"/>
      <c r="F21" s="74"/>
    </row>
    <row r="22" spans="1:18" ht="30" customHeight="1">
      <c r="A22" s="43">
        <v>80</v>
      </c>
      <c r="B22" s="44" t="s">
        <v>341</v>
      </c>
      <c r="C22" s="45" t="s">
        <v>12</v>
      </c>
      <c r="D22" s="45" t="s">
        <v>27</v>
      </c>
      <c r="E22" s="46" t="s">
        <v>342</v>
      </c>
      <c r="F22" s="47">
        <v>0.52</v>
      </c>
    </row>
    <row r="23" spans="1:18" s="68" customFormat="1" ht="30" customHeight="1">
      <c r="A23" s="43">
        <v>112</v>
      </c>
      <c r="B23" s="44" t="s">
        <v>31</v>
      </c>
      <c r="C23" s="45" t="s">
        <v>12</v>
      </c>
      <c r="D23" s="45" t="s">
        <v>27</v>
      </c>
      <c r="E23" s="46" t="s">
        <v>330</v>
      </c>
      <c r="F23" s="47">
        <v>0.39</v>
      </c>
      <c r="G23"/>
    </row>
    <row r="24" spans="1:18" ht="30" customHeight="1">
      <c r="A24" s="43">
        <v>112</v>
      </c>
      <c r="B24" s="44" t="s">
        <v>33</v>
      </c>
      <c r="C24" s="45" t="s">
        <v>12</v>
      </c>
      <c r="D24" s="45" t="s">
        <v>27</v>
      </c>
      <c r="E24" s="46" t="s">
        <v>307</v>
      </c>
      <c r="F24" s="47">
        <v>0.81</v>
      </c>
      <c r="G24" s="68"/>
    </row>
    <row r="25" spans="1:18" ht="30" customHeight="1">
      <c r="A25" s="43"/>
      <c r="B25" s="44" t="s">
        <v>34</v>
      </c>
      <c r="C25" s="45" t="s">
        <v>12</v>
      </c>
      <c r="D25" s="45"/>
      <c r="E25" s="46" t="s">
        <v>306</v>
      </c>
      <c r="F25" s="47">
        <v>0.91</v>
      </c>
    </row>
    <row r="26" spans="1:18" ht="30" customHeight="1">
      <c r="A26" s="43"/>
      <c r="B26" s="44" t="s">
        <v>310</v>
      </c>
      <c r="C26" s="45" t="s">
        <v>12</v>
      </c>
      <c r="D26" s="45"/>
      <c r="E26" s="46" t="s">
        <v>311</v>
      </c>
      <c r="F26" s="47"/>
    </row>
    <row r="27" spans="1:18" ht="30" customHeight="1">
      <c r="A27" s="43"/>
      <c r="B27" s="44" t="s">
        <v>312</v>
      </c>
      <c r="C27" s="45" t="s">
        <v>12</v>
      </c>
      <c r="D27" s="45"/>
      <c r="E27" s="46" t="s">
        <v>311</v>
      </c>
      <c r="F27" s="47"/>
    </row>
    <row r="28" spans="1:18" ht="30" customHeight="1">
      <c r="A28" s="43"/>
      <c r="B28" s="44" t="s">
        <v>313</v>
      </c>
      <c r="C28" s="45" t="s">
        <v>12</v>
      </c>
      <c r="D28" s="45"/>
      <c r="E28" s="46" t="s">
        <v>311</v>
      </c>
      <c r="F28" s="47"/>
    </row>
    <row r="29" spans="1:18" ht="30" customHeight="1">
      <c r="A29" s="43"/>
      <c r="B29" s="44" t="s">
        <v>314</v>
      </c>
      <c r="C29" s="45" t="s">
        <v>12</v>
      </c>
      <c r="D29" s="45"/>
      <c r="E29" s="46" t="s">
        <v>311</v>
      </c>
      <c r="F29" s="47"/>
    </row>
    <row r="30" spans="1:18" ht="30" customHeight="1">
      <c r="A30" s="43"/>
      <c r="B30" s="44" t="s">
        <v>35</v>
      </c>
      <c r="C30" s="45" t="s">
        <v>12</v>
      </c>
      <c r="D30" s="45"/>
      <c r="E30" s="46" t="s">
        <v>36</v>
      </c>
      <c r="F30" s="47">
        <v>1.36</v>
      </c>
    </row>
    <row r="31" spans="1:18" ht="27" customHeight="1">
      <c r="A31" s="43"/>
      <c r="B31" s="44" t="s">
        <v>298</v>
      </c>
      <c r="C31" s="45" t="s">
        <v>12</v>
      </c>
      <c r="D31" s="45"/>
      <c r="E31" s="46" t="s">
        <v>308</v>
      </c>
      <c r="F31" s="47">
        <v>0.34</v>
      </c>
      <c r="R31" t="s">
        <v>32</v>
      </c>
    </row>
    <row r="32" spans="1:18" ht="30" customHeight="1">
      <c r="A32" s="43"/>
      <c r="B32" s="44" t="s">
        <v>303</v>
      </c>
      <c r="C32" s="45" t="s">
        <v>12</v>
      </c>
      <c r="D32" s="45"/>
      <c r="E32" s="46" t="s">
        <v>301</v>
      </c>
      <c r="F32" s="47">
        <v>0.19</v>
      </c>
    </row>
    <row r="33" spans="1:12" ht="30" customHeight="1">
      <c r="A33" s="43"/>
      <c r="B33" s="44" t="s">
        <v>302</v>
      </c>
      <c r="C33" s="45"/>
      <c r="D33" s="45"/>
      <c r="E33" s="46" t="s">
        <v>38</v>
      </c>
      <c r="F33" s="47">
        <v>0.35</v>
      </c>
    </row>
    <row r="34" spans="1:12" ht="28.5" customHeight="1">
      <c r="A34" s="43"/>
      <c r="B34" s="37" t="s">
        <v>37</v>
      </c>
      <c r="C34" s="45" t="s">
        <v>12</v>
      </c>
      <c r="D34" s="45"/>
      <c r="E34" s="46" t="s">
        <v>336</v>
      </c>
      <c r="F34" s="47">
        <v>0.77</v>
      </c>
    </row>
    <row r="35" spans="1:12" ht="30" customHeight="1">
      <c r="A35" s="43"/>
      <c r="B35" s="37" t="s">
        <v>39</v>
      </c>
      <c r="C35" s="45" t="s">
        <v>12</v>
      </c>
      <c r="D35" s="45"/>
      <c r="E35" s="46" t="s">
        <v>30</v>
      </c>
      <c r="F35" s="47">
        <v>0.84</v>
      </c>
    </row>
    <row r="36" spans="1:12" ht="30" customHeight="1">
      <c r="A36" s="43"/>
      <c r="B36" s="44" t="s">
        <v>40</v>
      </c>
      <c r="C36" s="45" t="s">
        <v>12</v>
      </c>
      <c r="D36" s="45"/>
      <c r="E36" s="46" t="s">
        <v>324</v>
      </c>
      <c r="F36" s="47">
        <v>7.0000000000000007E-2</v>
      </c>
    </row>
    <row r="37" spans="1:12" ht="30" customHeight="1">
      <c r="A37" s="78" t="s">
        <v>41</v>
      </c>
      <c r="B37" s="79"/>
      <c r="C37" s="79"/>
      <c r="D37" s="79"/>
      <c r="E37" s="79"/>
      <c r="F37" s="80"/>
    </row>
    <row r="38" spans="1:12" ht="30" customHeight="1">
      <c r="A38" s="43"/>
      <c r="B38" s="44" t="s">
        <v>42</v>
      </c>
      <c r="C38" s="45" t="s">
        <v>13</v>
      </c>
      <c r="D38" s="45">
        <v>32</v>
      </c>
      <c r="E38" s="45">
        <v>0.09</v>
      </c>
      <c r="F38" s="47">
        <v>0.09</v>
      </c>
    </row>
    <row r="39" spans="1:12" ht="30" customHeight="1">
      <c r="A39" s="43"/>
      <c r="B39" s="44" t="s">
        <v>43</v>
      </c>
      <c r="C39" s="45" t="s">
        <v>13</v>
      </c>
      <c r="D39" s="45">
        <v>25</v>
      </c>
      <c r="E39" s="45">
        <v>0.13</v>
      </c>
      <c r="F39" s="47">
        <v>0.13</v>
      </c>
    </row>
    <row r="40" spans="1:12" ht="30" customHeight="1">
      <c r="A40" s="78" t="s">
        <v>45</v>
      </c>
      <c r="B40" s="79"/>
      <c r="C40" s="79"/>
      <c r="D40" s="79"/>
      <c r="E40" s="79"/>
      <c r="F40" s="80"/>
    </row>
    <row r="41" spans="1:12" ht="30" customHeight="1">
      <c r="A41" s="56"/>
      <c r="B41" s="57" t="s">
        <v>46</v>
      </c>
      <c r="C41" s="58"/>
      <c r="D41" s="58"/>
      <c r="E41" s="58">
        <v>0.01</v>
      </c>
      <c r="F41" s="59">
        <v>0.01</v>
      </c>
    </row>
    <row r="42" spans="1:12" ht="25.5" customHeight="1">
      <c r="A42" s="60"/>
      <c r="B42" s="61" t="s">
        <v>47</v>
      </c>
      <c r="C42" s="62"/>
      <c r="D42" s="62"/>
      <c r="E42" s="62">
        <v>0.26</v>
      </c>
      <c r="F42" s="63">
        <v>0.26</v>
      </c>
      <c r="L42" t="s">
        <v>44</v>
      </c>
    </row>
    <row r="43" spans="1:12" ht="30" customHeight="1">
      <c r="A43" s="64"/>
      <c r="B43" s="65" t="s">
        <v>48</v>
      </c>
      <c r="C43" s="66"/>
      <c r="D43" s="66"/>
      <c r="E43" s="66">
        <v>0.34</v>
      </c>
      <c r="F43" s="67">
        <v>0.34</v>
      </c>
    </row>
    <row r="44" spans="1:12" ht="30" customHeight="1">
      <c r="A44" s="78" t="s">
        <v>315</v>
      </c>
      <c r="B44" s="79"/>
      <c r="C44" s="79"/>
      <c r="D44" s="79"/>
      <c r="E44" s="79"/>
      <c r="F44" s="80"/>
    </row>
    <row r="45" spans="1:12" ht="30" customHeight="1">
      <c r="A45" s="43"/>
      <c r="B45" s="44" t="s">
        <v>316</v>
      </c>
      <c r="C45" s="45"/>
      <c r="D45" s="45"/>
      <c r="E45" s="45">
        <v>1.26</v>
      </c>
      <c r="F45" s="47"/>
    </row>
    <row r="46" spans="1:12" ht="30" customHeight="1">
      <c r="A46" s="43"/>
      <c r="B46" s="44" t="s">
        <v>317</v>
      </c>
      <c r="C46" s="45"/>
      <c r="D46" s="45"/>
      <c r="E46" s="45">
        <v>0.87</v>
      </c>
      <c r="F46" s="47"/>
    </row>
    <row r="47" spans="1:12" ht="30" customHeight="1">
      <c r="A47" s="43"/>
      <c r="B47" s="44" t="s">
        <v>322</v>
      </c>
      <c r="C47" s="45"/>
      <c r="D47" s="45"/>
      <c r="E47" s="45">
        <v>0.87</v>
      </c>
      <c r="F47" s="47"/>
    </row>
    <row r="48" spans="1:12" ht="30" customHeight="1">
      <c r="A48" s="43"/>
      <c r="B48" s="44" t="s">
        <v>318</v>
      </c>
      <c r="C48" s="45"/>
      <c r="D48" s="45"/>
      <c r="E48" s="45">
        <v>0.87</v>
      </c>
      <c r="F48" s="47"/>
    </row>
    <row r="49" spans="1:6" ht="30" customHeight="1">
      <c r="A49" s="43"/>
      <c r="B49" s="44" t="s">
        <v>331</v>
      </c>
      <c r="C49" s="45"/>
      <c r="D49" s="45"/>
      <c r="E49" s="45">
        <v>1.95</v>
      </c>
      <c r="F49" s="47"/>
    </row>
    <row r="50" spans="1:6" ht="30" customHeight="1">
      <c r="A50" s="43"/>
      <c r="B50" s="44" t="s">
        <v>339</v>
      </c>
      <c r="C50" s="45"/>
      <c r="D50" s="45"/>
      <c r="E50" s="45">
        <v>1.08</v>
      </c>
      <c r="F50" s="47"/>
    </row>
    <row r="51" spans="1:6" ht="30" customHeight="1">
      <c r="A51" s="43"/>
      <c r="B51" s="44" t="s">
        <v>319</v>
      </c>
      <c r="C51" s="45"/>
      <c r="D51" s="45"/>
      <c r="E51" s="45">
        <v>2.0499999999999998</v>
      </c>
      <c r="F51" s="47"/>
    </row>
    <row r="52" spans="1:6" ht="30" customHeight="1">
      <c r="A52" s="78" t="s">
        <v>49</v>
      </c>
      <c r="B52" s="79"/>
      <c r="C52" s="79"/>
      <c r="D52" s="79"/>
      <c r="E52" s="79"/>
      <c r="F52" s="80"/>
    </row>
    <row r="53" spans="1:6" ht="29.25" customHeight="1">
      <c r="A53" s="43"/>
      <c r="B53" s="44" t="s">
        <v>50</v>
      </c>
      <c r="C53" s="45"/>
      <c r="D53" s="45"/>
      <c r="E53" s="45">
        <v>2</v>
      </c>
      <c r="F53" s="47"/>
    </row>
    <row r="54" spans="1:6" ht="29.25" customHeight="1">
      <c r="A54" s="43"/>
      <c r="B54" s="44" t="s">
        <v>323</v>
      </c>
      <c r="C54" s="45"/>
      <c r="D54" s="45"/>
      <c r="E54" s="45">
        <v>2</v>
      </c>
      <c r="F54" s="47"/>
    </row>
    <row r="55" spans="1:6" ht="29.25" customHeight="1">
      <c r="A55" s="43"/>
      <c r="B55" s="44" t="s">
        <v>51</v>
      </c>
      <c r="C55" s="45"/>
      <c r="D55" s="45"/>
      <c r="E55" s="45">
        <v>2</v>
      </c>
      <c r="F55" s="47"/>
    </row>
    <row r="56" spans="1:6" ht="29.25" customHeight="1">
      <c r="A56" s="43"/>
      <c r="B56" s="44" t="s">
        <v>52</v>
      </c>
      <c r="C56" s="45"/>
      <c r="D56" s="45"/>
      <c r="E56" s="45">
        <v>2</v>
      </c>
      <c r="F56" s="47"/>
    </row>
    <row r="57" spans="1:6" ht="29.25" customHeight="1">
      <c r="A57" s="43"/>
      <c r="B57" s="44" t="s">
        <v>53</v>
      </c>
      <c r="C57" s="45"/>
      <c r="D57" s="45"/>
      <c r="E57" s="45">
        <v>1.41</v>
      </c>
      <c r="F57" s="47"/>
    </row>
    <row r="58" spans="1:6" ht="29.25" customHeight="1">
      <c r="A58" s="43"/>
      <c r="B58" s="44" t="s">
        <v>54</v>
      </c>
      <c r="C58" s="45"/>
      <c r="D58" s="45"/>
      <c r="E58" s="45">
        <v>1.44</v>
      </c>
      <c r="F58" s="47"/>
    </row>
    <row r="59" spans="1:6" ht="29.25" customHeight="1">
      <c r="A59" s="72" t="s">
        <v>55</v>
      </c>
      <c r="B59" s="73"/>
      <c r="C59" s="73"/>
      <c r="D59" s="73"/>
      <c r="E59" s="73"/>
      <c r="F59" s="74"/>
    </row>
    <row r="60" spans="1:6" ht="36.75" customHeight="1">
      <c r="A60" s="43"/>
      <c r="B60" s="44" t="s">
        <v>56</v>
      </c>
      <c r="C60" s="45"/>
      <c r="D60" s="45"/>
      <c r="E60" s="46" t="s">
        <v>334</v>
      </c>
      <c r="F60" s="47"/>
    </row>
    <row r="61" spans="1:6" ht="24" customHeight="1">
      <c r="A61" s="43"/>
      <c r="B61" s="44" t="s">
        <v>299</v>
      </c>
      <c r="C61" s="45"/>
      <c r="D61" s="45"/>
      <c r="E61" s="46" t="s">
        <v>300</v>
      </c>
      <c r="F61" s="47"/>
    </row>
    <row r="62" spans="1:6" ht="31.5" customHeight="1">
      <c r="A62" s="43"/>
      <c r="B62" s="44" t="s">
        <v>332</v>
      </c>
      <c r="C62" s="45"/>
      <c r="D62" s="45"/>
      <c r="E62" s="46" t="s">
        <v>307</v>
      </c>
      <c r="F62" s="47"/>
    </row>
    <row r="63" spans="1:6" ht="24" customHeight="1">
      <c r="A63" s="43"/>
      <c r="B63" s="44" t="s">
        <v>325</v>
      </c>
      <c r="C63" s="45"/>
      <c r="D63" s="45"/>
      <c r="E63" s="46" t="s">
        <v>326</v>
      </c>
      <c r="F63" s="47"/>
    </row>
    <row r="64" spans="1:6" ht="27.75" customHeight="1">
      <c r="A64" s="43"/>
      <c r="B64" s="44" t="s">
        <v>58</v>
      </c>
      <c r="C64" s="45"/>
      <c r="D64" s="45"/>
      <c r="E64" s="46" t="s">
        <v>333</v>
      </c>
      <c r="F64" s="47"/>
    </row>
    <row r="65" spans="1:13" ht="27.75" customHeight="1">
      <c r="A65" s="43"/>
      <c r="B65" s="44" t="s">
        <v>59</v>
      </c>
      <c r="C65" s="45"/>
      <c r="D65" s="45"/>
      <c r="E65" s="46" t="s">
        <v>335</v>
      </c>
      <c r="F65" s="47"/>
    </row>
    <row r="66" spans="1:13" ht="27.75" customHeight="1">
      <c r="A66" s="43"/>
      <c r="B66" s="44" t="s">
        <v>60</v>
      </c>
      <c r="C66" s="45"/>
      <c r="D66" s="45"/>
      <c r="E66" s="46" t="s">
        <v>340</v>
      </c>
      <c r="F66" s="47"/>
    </row>
    <row r="67" spans="1:13" ht="27.75" customHeight="1">
      <c r="A67" s="43"/>
      <c r="B67" s="44" t="s">
        <v>61</v>
      </c>
      <c r="C67" s="45"/>
      <c r="D67" s="45"/>
      <c r="E67" s="45">
        <v>0.71</v>
      </c>
      <c r="F67" s="47"/>
    </row>
    <row r="68" spans="1:13" ht="27.75" customHeight="1">
      <c r="A68" s="43"/>
      <c r="B68" s="44" t="s">
        <v>62</v>
      </c>
      <c r="C68" s="45"/>
      <c r="D68" s="45"/>
      <c r="E68" s="45">
        <v>0.94</v>
      </c>
      <c r="F68" s="47"/>
    </row>
    <row r="69" spans="1:13" ht="26.25" customHeight="1">
      <c r="A69" s="43"/>
      <c r="B69" s="44" t="s">
        <v>327</v>
      </c>
      <c r="C69" s="45"/>
      <c r="D69" s="45"/>
      <c r="E69" s="45">
        <v>2.16</v>
      </c>
      <c r="F69" s="47"/>
    </row>
    <row r="70" spans="1:13" ht="25.5" customHeight="1">
      <c r="A70" s="43"/>
      <c r="B70" s="44" t="s">
        <v>328</v>
      </c>
      <c r="C70" s="45"/>
      <c r="D70" s="45"/>
      <c r="E70" s="45">
        <v>2.16</v>
      </c>
      <c r="F70" s="47"/>
    </row>
    <row r="71" spans="1:13" ht="31.5" customHeight="1">
      <c r="A71" s="43"/>
      <c r="B71" s="44" t="s">
        <v>329</v>
      </c>
      <c r="C71" s="45"/>
      <c r="D71" s="45"/>
      <c r="E71" s="45">
        <v>2.16</v>
      </c>
      <c r="F71" s="47"/>
    </row>
    <row r="72" spans="1:13" ht="31.5" customHeight="1">
      <c r="A72" s="43"/>
      <c r="B72" s="44" t="s">
        <v>63</v>
      </c>
      <c r="C72" s="45"/>
      <c r="D72" s="45"/>
      <c r="E72" s="46"/>
      <c r="F72" s="47"/>
    </row>
    <row r="73" spans="1:13" ht="31.5" customHeight="1">
      <c r="A73" s="43"/>
      <c r="B73" s="44" t="s">
        <v>64</v>
      </c>
      <c r="C73" s="45"/>
      <c r="D73" s="45"/>
      <c r="E73" s="46"/>
      <c r="F73" s="47"/>
      <c r="L73" t="s">
        <v>66</v>
      </c>
    </row>
    <row r="74" spans="1:13" ht="31.5" customHeight="1">
      <c r="A74" s="43"/>
      <c r="B74" s="44" t="s">
        <v>65</v>
      </c>
      <c r="C74" s="45"/>
      <c r="D74" s="45"/>
      <c r="E74" s="46"/>
      <c r="F74" s="47"/>
    </row>
    <row r="75" spans="1:13" ht="31.5" customHeight="1">
      <c r="A75"/>
    </row>
    <row r="76" spans="1:13" ht="23.25" customHeight="1">
      <c r="A76"/>
    </row>
    <row r="77" spans="1:13" ht="24.75" customHeight="1">
      <c r="A77"/>
    </row>
    <row r="78" spans="1:13" ht="24.75" customHeight="1">
      <c r="B78" s="4"/>
      <c r="C78" s="3"/>
      <c r="D78" s="1"/>
      <c r="E78" s="1"/>
      <c r="F78" s="1"/>
    </row>
    <row r="79" spans="1:13" ht="24.75" customHeight="1">
      <c r="C79" s="4"/>
    </row>
    <row r="80" spans="1:13" ht="28.5" customHeight="1">
      <c r="K80" s="2"/>
      <c r="L80" s="2"/>
      <c r="M80" s="2"/>
    </row>
    <row r="81" spans="1:16" ht="24.75" customHeight="1">
      <c r="B81" s="5"/>
      <c r="I81" s="2"/>
      <c r="J81" s="2"/>
      <c r="N81" s="2"/>
    </row>
    <row r="82" spans="1:16" ht="27.75" customHeight="1">
      <c r="H82" s="2"/>
      <c r="O82" s="2"/>
      <c r="P82" s="2"/>
    </row>
    <row r="83" spans="1:16" s="2" customFormat="1" ht="31.5" customHeight="1">
      <c r="A83" s="7"/>
      <c r="B83" s="4"/>
      <c r="C83"/>
      <c r="D83"/>
      <c r="E83"/>
      <c r="F83"/>
      <c r="H83"/>
      <c r="I83"/>
      <c r="J83"/>
      <c r="K83"/>
      <c r="L83"/>
      <c r="M83"/>
      <c r="N83"/>
      <c r="O83"/>
      <c r="P83"/>
    </row>
    <row r="84" spans="1:16" ht="26.25" customHeight="1"/>
    <row r="85" spans="1:16" ht="27" customHeight="1">
      <c r="B85" s="4"/>
    </row>
    <row r="86" spans="1:16" ht="27" customHeight="1">
      <c r="B86" s="4"/>
      <c r="C86" s="4"/>
    </row>
    <row r="87" spans="1:16">
      <c r="B87" s="4"/>
      <c r="C87" s="4"/>
    </row>
    <row r="88" spans="1:16">
      <c r="B88" s="4"/>
      <c r="C88" s="4"/>
    </row>
    <row r="89" spans="1:16">
      <c r="B89" s="4"/>
      <c r="C89" s="4"/>
    </row>
    <row r="90" spans="1:16">
      <c r="B90" s="4"/>
      <c r="C90" s="4"/>
    </row>
    <row r="91" spans="1:16">
      <c r="B91" s="4"/>
      <c r="C91" s="4"/>
    </row>
    <row r="92" spans="1:16">
      <c r="C92" s="4"/>
    </row>
    <row r="93" spans="1:16">
      <c r="B93" s="4"/>
    </row>
    <row r="94" spans="1:16">
      <c r="B94" s="4"/>
    </row>
    <row r="95" spans="1:16">
      <c r="B95" s="4"/>
    </row>
    <row r="96" spans="1:16" ht="25.5" customHeight="1">
      <c r="B96" s="4"/>
      <c r="C96" s="4"/>
    </row>
    <row r="97" spans="2:6" ht="18.75" customHeight="1">
      <c r="B97" s="4"/>
      <c r="C97" s="6"/>
    </row>
    <row r="98" spans="2:6">
      <c r="B98" s="4"/>
      <c r="C98" s="4"/>
    </row>
    <row r="99" spans="2:6">
      <c r="B99" s="4"/>
      <c r="C99" s="4"/>
    </row>
    <row r="100" spans="2:6">
      <c r="B100" s="4"/>
      <c r="C100" s="4"/>
    </row>
    <row r="101" spans="2:6">
      <c r="B101" s="4"/>
      <c r="C101" s="4"/>
    </row>
    <row r="102" spans="2:6">
      <c r="B102" s="4"/>
      <c r="C102" s="4"/>
    </row>
    <row r="103" spans="2:6">
      <c r="B103" s="4"/>
      <c r="C103" s="4"/>
    </row>
    <row r="104" spans="2:6">
      <c r="B104" s="4"/>
      <c r="C104" s="4"/>
    </row>
    <row r="105" spans="2:6">
      <c r="C105" s="4"/>
    </row>
    <row r="106" spans="2:6">
      <c r="B106" s="1"/>
    </row>
    <row r="107" spans="2:6">
      <c r="C107" s="1"/>
      <c r="D107" s="1"/>
      <c r="E107" s="1"/>
      <c r="F107" s="1"/>
    </row>
  </sheetData>
  <mergeCells count="11">
    <mergeCell ref="A59:F59"/>
    <mergeCell ref="A1:F1"/>
    <mergeCell ref="A4:F4"/>
    <mergeCell ref="A37:F37"/>
    <mergeCell ref="A13:F13"/>
    <mergeCell ref="A21:F21"/>
    <mergeCell ref="A19:F19"/>
    <mergeCell ref="A40:F40"/>
    <mergeCell ref="A52:F52"/>
    <mergeCell ref="A11:F11"/>
    <mergeCell ref="A44:F44"/>
  </mergeCells>
  <pageMargins left="0.35749999999999998" right="0.70866141732283472" top="0.18416666666666667" bottom="0.10833333333333334" header="0.31496062992125984" footer="0.31496062992125984"/>
  <pageSetup paperSize="9" scale="52" orientation="portrait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H50"/>
  <sheetViews>
    <sheetView workbookViewId="0">
      <selection activeCell="L13" sqref="L13"/>
    </sheetView>
  </sheetViews>
  <sheetFormatPr defaultRowHeight="15"/>
  <sheetData>
    <row r="2" spans="1:8" ht="27" customHeight="1">
      <c r="A2" t="s">
        <v>66</v>
      </c>
      <c r="B2" s="4" t="s">
        <v>67</v>
      </c>
      <c r="C2" s="4"/>
      <c r="D2" s="4"/>
      <c r="E2" s="4"/>
      <c r="F2" s="4"/>
      <c r="G2" s="4"/>
      <c r="H2" s="4"/>
    </row>
    <row r="3" spans="1:8" ht="21">
      <c r="B3" s="4" t="s">
        <v>68</v>
      </c>
      <c r="C3" s="4"/>
      <c r="D3" s="4"/>
      <c r="E3" s="4"/>
      <c r="F3" s="4"/>
      <c r="G3" s="4"/>
      <c r="H3" s="4"/>
    </row>
    <row r="4" spans="1:8" ht="30" customHeight="1">
      <c r="B4" s="4"/>
      <c r="C4" s="4"/>
      <c r="D4" s="4"/>
      <c r="E4" s="4"/>
      <c r="F4" s="4"/>
      <c r="G4" s="4"/>
      <c r="H4" s="4"/>
    </row>
    <row r="5" spans="1:8" ht="21">
      <c r="B5" s="4">
        <v>2455</v>
      </c>
      <c r="C5" s="4" t="s">
        <v>69</v>
      </c>
      <c r="D5" s="4"/>
      <c r="E5" s="4"/>
      <c r="F5" s="4"/>
      <c r="G5" s="4" t="s">
        <v>10</v>
      </c>
      <c r="H5" s="4">
        <v>0.81</v>
      </c>
    </row>
    <row r="6" spans="1:8" ht="20.25" customHeight="1">
      <c r="B6" s="4">
        <v>2455</v>
      </c>
      <c r="C6" s="4" t="s">
        <v>70</v>
      </c>
      <c r="D6" s="4"/>
      <c r="E6" s="4"/>
      <c r="F6" s="4"/>
      <c r="G6" s="4" t="s">
        <v>10</v>
      </c>
      <c r="H6" s="4">
        <v>0.44</v>
      </c>
    </row>
    <row r="7" spans="1:8" ht="21">
      <c r="B7" s="4">
        <v>1740</v>
      </c>
      <c r="C7" s="4" t="s">
        <v>71</v>
      </c>
      <c r="D7" s="4"/>
      <c r="E7" s="4"/>
      <c r="F7" s="4"/>
      <c r="G7" s="6" t="s">
        <v>20</v>
      </c>
      <c r="H7" s="4">
        <v>0.7</v>
      </c>
    </row>
    <row r="8" spans="1:8" ht="21">
      <c r="B8" s="4"/>
      <c r="C8" s="4"/>
      <c r="D8" s="4"/>
      <c r="E8" s="4"/>
      <c r="F8" s="4"/>
      <c r="G8" s="4"/>
      <c r="H8" s="4"/>
    </row>
    <row r="9" spans="1:8" ht="21">
      <c r="B9" s="4"/>
      <c r="C9" s="4"/>
      <c r="D9" s="4"/>
      <c r="E9" s="4"/>
      <c r="F9" s="4"/>
      <c r="G9" s="4"/>
      <c r="H9" s="4"/>
    </row>
    <row r="10" spans="1:8" ht="21">
      <c r="B10" s="4"/>
      <c r="C10" s="4"/>
      <c r="D10" s="4"/>
      <c r="E10" s="4"/>
      <c r="F10" s="4"/>
      <c r="G10" s="4"/>
      <c r="H10" s="4"/>
    </row>
    <row r="11" spans="1:8" ht="21">
      <c r="B11" s="4" t="s">
        <v>72</v>
      </c>
      <c r="C11" s="4"/>
      <c r="D11" s="4"/>
      <c r="E11" s="4"/>
      <c r="F11" s="4"/>
      <c r="G11" s="4"/>
      <c r="H11" s="4"/>
    </row>
    <row r="12" spans="1:8" ht="21">
      <c r="B12" s="4" t="s">
        <v>65</v>
      </c>
      <c r="C12" s="4"/>
      <c r="D12" s="4"/>
      <c r="E12" s="4"/>
      <c r="F12" s="4"/>
      <c r="G12" s="4"/>
      <c r="H12" s="4"/>
    </row>
    <row r="13" spans="1:8" ht="21">
      <c r="B13" s="4"/>
      <c r="C13" s="4"/>
      <c r="D13" s="4"/>
      <c r="E13" s="4"/>
      <c r="F13" s="4"/>
      <c r="G13" s="4"/>
      <c r="H13" s="4"/>
    </row>
    <row r="17" ht="20.25" customHeight="1"/>
    <row r="19" ht="30" customHeight="1"/>
    <row r="21" ht="20.25" customHeight="1"/>
    <row r="26" ht="20.25" customHeight="1"/>
    <row r="30" ht="20.25" customHeight="1"/>
    <row r="32" ht="20.25" customHeight="1"/>
    <row r="35" ht="20.25" customHeight="1"/>
    <row r="41" ht="20.25" customHeight="1"/>
    <row r="45" ht="20.25" customHeight="1"/>
    <row r="50" ht="20.25" customHeight="1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B2" sqref="B2"/>
    </sheetView>
  </sheetViews>
  <sheetFormatPr defaultRowHeight="15"/>
  <cols>
    <col min="4" max="4" width="16.5703125" customWidth="1"/>
    <col min="5" max="5" width="17.140625" customWidth="1"/>
  </cols>
  <sheetData>
    <row r="1" spans="1:10">
      <c r="A1" t="s">
        <v>73</v>
      </c>
    </row>
    <row r="2" spans="1:10">
      <c r="B2" t="s">
        <v>74</v>
      </c>
    </row>
    <row r="3" spans="1:10" ht="21">
      <c r="A3" t="s">
        <v>75</v>
      </c>
      <c r="B3" s="4" t="s">
        <v>76</v>
      </c>
      <c r="C3" s="4"/>
      <c r="D3" s="4"/>
      <c r="E3" s="4" t="s">
        <v>77</v>
      </c>
      <c r="G3" t="s">
        <v>73</v>
      </c>
    </row>
    <row r="4" spans="1:10">
      <c r="I4" t="s">
        <v>78</v>
      </c>
    </row>
    <row r="5" spans="1:10">
      <c r="A5" t="s">
        <v>74</v>
      </c>
      <c r="B5" t="s">
        <v>79</v>
      </c>
      <c r="E5" t="s">
        <v>80</v>
      </c>
      <c r="F5">
        <v>1.07</v>
      </c>
      <c r="H5" t="s">
        <v>81</v>
      </c>
      <c r="J5" t="s">
        <v>82</v>
      </c>
    </row>
    <row r="6" spans="1:10">
      <c r="J6" t="s">
        <v>83</v>
      </c>
    </row>
    <row r="7" spans="1:10">
      <c r="I7" t="s">
        <v>84</v>
      </c>
    </row>
    <row r="8" spans="1:10">
      <c r="B8" t="s">
        <v>85</v>
      </c>
      <c r="E8" t="s">
        <v>86</v>
      </c>
      <c r="F8">
        <v>1.56</v>
      </c>
    </row>
    <row r="10" spans="1:10">
      <c r="B10" t="s">
        <v>87</v>
      </c>
      <c r="E10" t="s">
        <v>86</v>
      </c>
      <c r="F10">
        <v>1.34</v>
      </c>
    </row>
    <row r="12" spans="1:10">
      <c r="B12" t="s">
        <v>88</v>
      </c>
      <c r="E12" t="s">
        <v>27</v>
      </c>
      <c r="F12">
        <v>1.34</v>
      </c>
    </row>
    <row r="15" spans="1:10">
      <c r="B15" t="s">
        <v>89</v>
      </c>
    </row>
    <row r="17" spans="2:12">
      <c r="B17" t="s">
        <v>90</v>
      </c>
    </row>
    <row r="19" spans="2:12">
      <c r="L19" t="s">
        <v>91</v>
      </c>
    </row>
    <row r="24" spans="2:12">
      <c r="G24" t="s">
        <v>92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8"/>
  <sheetViews>
    <sheetView workbookViewId="0"/>
  </sheetViews>
  <sheetFormatPr defaultRowHeight="15"/>
  <cols>
    <col min="1" max="1" width="5.140625" customWidth="1"/>
    <col min="2" max="2" width="34" customWidth="1"/>
    <col min="3" max="3" width="7.5703125" customWidth="1"/>
    <col min="4" max="4" width="9.42578125" customWidth="1"/>
    <col min="5" max="5" width="12.85546875" customWidth="1"/>
    <col min="6" max="6" width="10.28515625" customWidth="1"/>
  </cols>
  <sheetData>
    <row r="2" spans="1:6">
      <c r="B2" t="s">
        <v>93</v>
      </c>
    </row>
    <row r="4" spans="1:6">
      <c r="C4" t="s">
        <v>94</v>
      </c>
      <c r="D4" t="s">
        <v>95</v>
      </c>
      <c r="E4" t="s">
        <v>96</v>
      </c>
      <c r="F4" t="s">
        <v>97</v>
      </c>
    </row>
    <row r="5" spans="1:6">
      <c r="A5">
        <v>1</v>
      </c>
      <c r="B5" t="s">
        <v>98</v>
      </c>
      <c r="C5" t="s">
        <v>99</v>
      </c>
      <c r="D5" s="8" t="s">
        <v>100</v>
      </c>
      <c r="E5" s="8" t="s">
        <v>101</v>
      </c>
      <c r="F5" s="8" t="s">
        <v>102</v>
      </c>
    </row>
    <row r="6" spans="1:6">
      <c r="A6">
        <v>2</v>
      </c>
      <c r="B6" t="s">
        <v>103</v>
      </c>
      <c r="C6" t="s">
        <v>104</v>
      </c>
      <c r="D6" s="8" t="s">
        <v>105</v>
      </c>
      <c r="E6">
        <v>42.5</v>
      </c>
      <c r="F6">
        <v>63.75</v>
      </c>
    </row>
    <row r="7" spans="1:6">
      <c r="A7">
        <v>3</v>
      </c>
      <c r="B7" t="s">
        <v>106</v>
      </c>
      <c r="C7" t="s">
        <v>107</v>
      </c>
      <c r="D7">
        <v>8</v>
      </c>
      <c r="E7">
        <v>3.15</v>
      </c>
      <c r="F7">
        <v>25.2</v>
      </c>
    </row>
    <row r="8" spans="1:6">
      <c r="A8">
        <v>4</v>
      </c>
      <c r="B8" t="s">
        <v>108</v>
      </c>
      <c r="C8" t="s">
        <v>109</v>
      </c>
      <c r="D8">
        <v>15</v>
      </c>
      <c r="E8">
        <v>4.0199999999999996</v>
      </c>
      <c r="F8">
        <v>60.3</v>
      </c>
    </row>
    <row r="9" spans="1:6">
      <c r="A9">
        <v>5</v>
      </c>
      <c r="B9" t="s">
        <v>110</v>
      </c>
      <c r="C9" t="s">
        <v>104</v>
      </c>
      <c r="D9">
        <v>1</v>
      </c>
      <c r="E9">
        <v>50.89</v>
      </c>
      <c r="F9">
        <v>50.89</v>
      </c>
    </row>
    <row r="10" spans="1:6">
      <c r="A10">
        <v>6</v>
      </c>
      <c r="B10" t="s">
        <v>111</v>
      </c>
      <c r="C10" t="s">
        <v>104</v>
      </c>
      <c r="D10">
        <v>0.98</v>
      </c>
      <c r="E10">
        <v>26.14</v>
      </c>
      <c r="F10">
        <v>25.62</v>
      </c>
    </row>
    <row r="11" spans="1:6">
      <c r="A11">
        <v>7</v>
      </c>
      <c r="B11" t="s">
        <v>112</v>
      </c>
      <c r="C11" t="s">
        <v>104</v>
      </c>
      <c r="D11">
        <v>0.9</v>
      </c>
      <c r="E11">
        <v>51.19</v>
      </c>
      <c r="F11">
        <v>46.07</v>
      </c>
    </row>
    <row r="12" spans="1:6">
      <c r="A12">
        <v>8</v>
      </c>
      <c r="B12" t="s">
        <v>113</v>
      </c>
      <c r="C12" t="s">
        <v>114</v>
      </c>
      <c r="D12">
        <v>15</v>
      </c>
      <c r="E12">
        <v>4.62</v>
      </c>
      <c r="F12">
        <v>69.3</v>
      </c>
    </row>
    <row r="13" spans="1:6">
      <c r="A13">
        <v>9</v>
      </c>
      <c r="B13" t="s">
        <v>115</v>
      </c>
      <c r="C13" t="s">
        <v>104</v>
      </c>
      <c r="D13">
        <v>1</v>
      </c>
      <c r="E13">
        <v>37.49</v>
      </c>
      <c r="F13">
        <v>37.49</v>
      </c>
    </row>
    <row r="14" spans="1:6">
      <c r="A14">
        <v>10</v>
      </c>
      <c r="B14" t="s">
        <v>116</v>
      </c>
      <c r="C14" t="s">
        <v>10</v>
      </c>
      <c r="D14">
        <v>15</v>
      </c>
      <c r="E14">
        <v>4.5599999999999996</v>
      </c>
      <c r="F14">
        <v>68.400000000000006</v>
      </c>
    </row>
    <row r="15" spans="1:6">
      <c r="A15">
        <v>11</v>
      </c>
      <c r="B15" t="s">
        <v>117</v>
      </c>
      <c r="C15" t="s">
        <v>27</v>
      </c>
      <c r="D15">
        <v>15</v>
      </c>
      <c r="E15">
        <v>2.92</v>
      </c>
      <c r="F15">
        <v>43.8</v>
      </c>
    </row>
    <row r="16" spans="1:6">
      <c r="A16">
        <v>16</v>
      </c>
      <c r="B16" t="s">
        <v>41</v>
      </c>
      <c r="D16">
        <v>3</v>
      </c>
      <c r="E16">
        <v>1.5</v>
      </c>
      <c r="F16">
        <v>4.5</v>
      </c>
    </row>
    <row r="18" spans="2:6">
      <c r="B18" t="s">
        <v>118</v>
      </c>
      <c r="F18">
        <v>550.82000000000005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532"/>
  <sheetViews>
    <sheetView topLeftCell="A503" workbookViewId="0">
      <selection activeCell="A504" sqref="A504"/>
    </sheetView>
  </sheetViews>
  <sheetFormatPr defaultRowHeight="15"/>
  <cols>
    <col min="1" max="1" width="6.7109375" customWidth="1"/>
    <col min="2" max="2" width="26.5703125" customWidth="1"/>
    <col min="3" max="3" width="9.5703125" bestFit="1" customWidth="1"/>
    <col min="4" max="4" width="9.85546875" customWidth="1"/>
  </cols>
  <sheetData>
    <row r="2" spans="1:11">
      <c r="A2" s="16"/>
      <c r="B2" t="s">
        <v>119</v>
      </c>
    </row>
    <row r="3" spans="1:11">
      <c r="A3" s="16"/>
      <c r="B3" s="17" t="s">
        <v>120</v>
      </c>
      <c r="C3" t="s">
        <v>94</v>
      </c>
      <c r="D3" t="s">
        <v>96</v>
      </c>
    </row>
    <row r="4" spans="1:11">
      <c r="A4" s="16"/>
      <c r="B4" t="s">
        <v>121</v>
      </c>
      <c r="C4">
        <v>60</v>
      </c>
      <c r="D4">
        <v>0.86</v>
      </c>
    </row>
    <row r="5" spans="1:11">
      <c r="A5" s="16"/>
      <c r="B5" t="s">
        <v>122</v>
      </c>
      <c r="C5">
        <v>150</v>
      </c>
      <c r="D5">
        <v>0.44</v>
      </c>
    </row>
    <row r="6" spans="1:11">
      <c r="A6" s="16"/>
      <c r="B6" t="s">
        <v>123</v>
      </c>
      <c r="C6">
        <v>200</v>
      </c>
      <c r="D6">
        <v>0.45</v>
      </c>
    </row>
    <row r="7" spans="1:11">
      <c r="A7" s="16"/>
      <c r="B7" t="s">
        <v>124</v>
      </c>
      <c r="C7">
        <v>50</v>
      </c>
      <c r="D7">
        <v>7.0000000000000007E-2</v>
      </c>
    </row>
    <row r="8" spans="1:11">
      <c r="A8" s="16"/>
      <c r="B8" t="s">
        <v>125</v>
      </c>
      <c r="C8">
        <v>165</v>
      </c>
      <c r="D8">
        <v>0.96</v>
      </c>
      <c r="F8" s="9"/>
      <c r="G8" s="9"/>
      <c r="H8" s="9"/>
      <c r="I8" s="9"/>
      <c r="J8" s="9"/>
      <c r="K8" s="9"/>
    </row>
    <row r="9" spans="1:11">
      <c r="A9" s="16"/>
      <c r="B9" s="17" t="s">
        <v>126</v>
      </c>
      <c r="C9" s="17"/>
      <c r="D9" s="17">
        <f>SUM(D4:D8)</f>
        <v>2.7800000000000002</v>
      </c>
    </row>
    <row r="10" spans="1:11">
      <c r="A10" s="16"/>
      <c r="B10" s="17" t="s">
        <v>127</v>
      </c>
    </row>
    <row r="11" spans="1:11">
      <c r="A11" s="16"/>
      <c r="B11" t="s">
        <v>128</v>
      </c>
      <c r="C11">
        <v>50</v>
      </c>
      <c r="D11">
        <v>0.31</v>
      </c>
    </row>
    <row r="12" spans="1:11">
      <c r="A12" s="16"/>
      <c r="B12" t="s">
        <v>129</v>
      </c>
      <c r="C12">
        <v>200</v>
      </c>
      <c r="D12">
        <v>0.51</v>
      </c>
    </row>
    <row r="13" spans="1:11">
      <c r="A13" s="16"/>
      <c r="B13" t="s">
        <v>130</v>
      </c>
      <c r="C13">
        <v>5</v>
      </c>
      <c r="D13">
        <v>0.05</v>
      </c>
    </row>
    <row r="14" spans="1:11">
      <c r="A14" s="16"/>
      <c r="B14" t="s">
        <v>131</v>
      </c>
      <c r="C14" t="s">
        <v>132</v>
      </c>
      <c r="D14">
        <v>2.0499999999999998</v>
      </c>
    </row>
    <row r="15" spans="1:11">
      <c r="A15" s="16"/>
      <c r="B15" t="s">
        <v>133</v>
      </c>
      <c r="C15">
        <v>150</v>
      </c>
      <c r="D15">
        <v>0.39</v>
      </c>
    </row>
    <row r="16" spans="1:11">
      <c r="A16" s="16"/>
      <c r="B16" t="s">
        <v>134</v>
      </c>
      <c r="C16">
        <v>200</v>
      </c>
      <c r="D16">
        <v>0.59</v>
      </c>
    </row>
    <row r="17" spans="1:4">
      <c r="A17" s="16"/>
      <c r="B17" t="s">
        <v>135</v>
      </c>
      <c r="C17">
        <v>40</v>
      </c>
      <c r="D17" s="15">
        <v>0.1</v>
      </c>
    </row>
    <row r="18" spans="1:4">
      <c r="A18" s="16"/>
      <c r="B18" t="s">
        <v>124</v>
      </c>
      <c r="C18">
        <v>50</v>
      </c>
      <c r="D18" s="15">
        <v>0.1</v>
      </c>
    </row>
    <row r="19" spans="1:4">
      <c r="A19" s="16"/>
      <c r="B19" s="17" t="s">
        <v>126</v>
      </c>
      <c r="C19" s="17"/>
      <c r="D19" s="26">
        <f>SUM(D11:D18)</f>
        <v>4.0999999999999996</v>
      </c>
    </row>
    <row r="20" spans="1:4">
      <c r="A20" s="16"/>
      <c r="B20" s="17" t="s">
        <v>136</v>
      </c>
    </row>
    <row r="21" spans="1:4">
      <c r="A21" s="16"/>
      <c r="B21" t="s">
        <v>137</v>
      </c>
      <c r="C21" t="s">
        <v>138</v>
      </c>
      <c r="D21">
        <v>0.21</v>
      </c>
    </row>
    <row r="22" spans="1:4">
      <c r="A22" s="16"/>
      <c r="B22" t="s">
        <v>139</v>
      </c>
      <c r="C22">
        <v>20</v>
      </c>
      <c r="D22">
        <v>0.41</v>
      </c>
    </row>
    <row r="23" spans="1:4">
      <c r="A23" s="16"/>
      <c r="B23" s="17" t="s">
        <v>126</v>
      </c>
      <c r="C23" s="18"/>
      <c r="D23">
        <f>SUM(D21:D22)</f>
        <v>0.62</v>
      </c>
    </row>
    <row r="24" spans="1:4">
      <c r="A24" s="16"/>
      <c r="B24" s="17" t="s">
        <v>140</v>
      </c>
      <c r="C24" s="17"/>
      <c r="D24" s="26">
        <v>7.5</v>
      </c>
    </row>
    <row r="25" spans="1:4">
      <c r="A25" s="16"/>
      <c r="B25" s="17" t="s">
        <v>141</v>
      </c>
      <c r="C25" s="17" t="s">
        <v>142</v>
      </c>
      <c r="D25" s="26">
        <v>22.5</v>
      </c>
    </row>
    <row r="26" spans="1:4">
      <c r="A26" s="16"/>
      <c r="B26" s="17"/>
      <c r="C26" s="17"/>
      <c r="D26" s="17"/>
    </row>
    <row r="27" spans="1:4">
      <c r="A27" s="16"/>
      <c r="B27" s="17" t="s">
        <v>143</v>
      </c>
      <c r="C27" s="17"/>
      <c r="D27" s="17" t="s">
        <v>144</v>
      </c>
    </row>
    <row r="28" spans="1:4">
      <c r="A28" s="16"/>
      <c r="B28" s="17" t="s">
        <v>90</v>
      </c>
      <c r="C28" s="17"/>
      <c r="D28" s="17" t="s">
        <v>145</v>
      </c>
    </row>
    <row r="29" spans="1:4">
      <c r="A29" s="16"/>
      <c r="B29" s="17" t="s">
        <v>146</v>
      </c>
      <c r="C29" s="17"/>
      <c r="D29" s="17" t="s">
        <v>147</v>
      </c>
    </row>
    <row r="32" spans="1:4" ht="15.75">
      <c r="B32" s="2" t="s">
        <v>148</v>
      </c>
    </row>
    <row r="34" spans="2:6" ht="15.75">
      <c r="B34" s="13" t="s">
        <v>120</v>
      </c>
      <c r="C34" t="s">
        <v>94</v>
      </c>
      <c r="D34" t="s">
        <v>96</v>
      </c>
    </row>
    <row r="35" spans="2:6">
      <c r="B35" t="s">
        <v>149</v>
      </c>
      <c r="C35">
        <v>120</v>
      </c>
      <c r="D35">
        <v>0.96</v>
      </c>
    </row>
    <row r="36" spans="2:6">
      <c r="B36" t="s">
        <v>150</v>
      </c>
      <c r="C36">
        <v>50</v>
      </c>
      <c r="D36">
        <v>0.4</v>
      </c>
    </row>
    <row r="37" spans="2:6">
      <c r="B37" t="s">
        <v>151</v>
      </c>
      <c r="C37">
        <v>200</v>
      </c>
      <c r="D37">
        <v>0.17</v>
      </c>
    </row>
    <row r="38" spans="2:6">
      <c r="B38" t="s">
        <v>124</v>
      </c>
      <c r="C38">
        <v>70</v>
      </c>
      <c r="D38">
        <v>0.1</v>
      </c>
    </row>
    <row r="39" spans="2:6">
      <c r="B39" t="s">
        <v>152</v>
      </c>
      <c r="C39">
        <v>165</v>
      </c>
      <c r="D39">
        <v>0.61</v>
      </c>
      <c r="F39" s="9"/>
    </row>
    <row r="40" spans="2:6">
      <c r="B40" s="9" t="s">
        <v>126</v>
      </c>
      <c r="C40" s="9"/>
      <c r="D40" s="9">
        <f>SUM(D35:D39)</f>
        <v>2.2399999999999998</v>
      </c>
    </row>
    <row r="41" spans="2:6">
      <c r="B41" s="9"/>
      <c r="C41" s="9"/>
      <c r="D41" s="9"/>
    </row>
    <row r="42" spans="2:6">
      <c r="B42" s="9" t="s">
        <v>127</v>
      </c>
    </row>
    <row r="43" spans="2:6">
      <c r="B43" t="s">
        <v>153</v>
      </c>
      <c r="C43">
        <v>70</v>
      </c>
      <c r="D43" s="15">
        <v>0.44</v>
      </c>
    </row>
    <row r="44" spans="2:6">
      <c r="B44" s="9" t="s">
        <v>154</v>
      </c>
      <c r="C44">
        <v>30</v>
      </c>
      <c r="D44" s="15">
        <v>1</v>
      </c>
    </row>
    <row r="45" spans="2:6">
      <c r="B45" t="s">
        <v>155</v>
      </c>
      <c r="C45">
        <v>250</v>
      </c>
      <c r="D45" s="15">
        <v>0.7</v>
      </c>
    </row>
    <row r="46" spans="2:6">
      <c r="B46" t="s">
        <v>156</v>
      </c>
      <c r="C46">
        <v>80</v>
      </c>
      <c r="D46" s="15">
        <v>1.83</v>
      </c>
    </row>
    <row r="47" spans="2:6">
      <c r="B47" t="s">
        <v>157</v>
      </c>
      <c r="C47">
        <v>150</v>
      </c>
      <c r="D47" s="15">
        <v>0.32</v>
      </c>
    </row>
    <row r="48" spans="2:6">
      <c r="B48" t="s">
        <v>158</v>
      </c>
      <c r="C48">
        <v>200</v>
      </c>
      <c r="D48" s="15">
        <v>0.51</v>
      </c>
    </row>
    <row r="49" spans="1:4">
      <c r="B49" t="s">
        <v>135</v>
      </c>
      <c r="C49">
        <v>40</v>
      </c>
      <c r="D49" s="15">
        <v>0.1</v>
      </c>
    </row>
    <row r="50" spans="1:4">
      <c r="B50" s="9"/>
      <c r="C50" s="9"/>
      <c r="D50" s="24">
        <f>SUM(D43:D49)</f>
        <v>4.8999999999999995</v>
      </c>
    </row>
    <row r="51" spans="1:4">
      <c r="B51" s="9" t="s">
        <v>136</v>
      </c>
    </row>
    <row r="52" spans="1:4">
      <c r="B52" t="s">
        <v>159</v>
      </c>
      <c r="C52">
        <v>40</v>
      </c>
      <c r="D52">
        <v>0.59</v>
      </c>
    </row>
    <row r="53" spans="1:4">
      <c r="B53" t="s">
        <v>160</v>
      </c>
      <c r="C53">
        <v>200</v>
      </c>
      <c r="D53">
        <v>0.26</v>
      </c>
    </row>
    <row r="54" spans="1:4">
      <c r="B54" t="s">
        <v>161</v>
      </c>
      <c r="C54">
        <v>30</v>
      </c>
      <c r="D54">
        <v>0.51</v>
      </c>
    </row>
    <row r="55" spans="1:4">
      <c r="B55" s="9" t="s">
        <v>126</v>
      </c>
      <c r="C55" s="10"/>
      <c r="D55">
        <f>SUM(D52:D54)</f>
        <v>1.3599999999999999</v>
      </c>
    </row>
    <row r="56" spans="1:4" ht="15.75">
      <c r="A56" s="19"/>
      <c r="B56" s="20" t="s">
        <v>140</v>
      </c>
      <c r="C56" s="20"/>
      <c r="D56" s="25">
        <v>8.5</v>
      </c>
    </row>
    <row r="57" spans="1:4" ht="16.5" customHeight="1">
      <c r="A57" s="19"/>
      <c r="B57" s="20" t="s">
        <v>162</v>
      </c>
      <c r="C57" s="20" t="s">
        <v>163</v>
      </c>
      <c r="D57" s="25">
        <v>110.5</v>
      </c>
    </row>
    <row r="58" spans="1:4" ht="15.75">
      <c r="B58" s="2"/>
      <c r="C58" s="2"/>
      <c r="D58" s="2"/>
    </row>
    <row r="59" spans="1:4" ht="18.75">
      <c r="B59" s="12" t="s">
        <v>143</v>
      </c>
      <c r="C59" s="12"/>
      <c r="D59" s="12" t="s">
        <v>144</v>
      </c>
    </row>
    <row r="60" spans="1:4" ht="18.75">
      <c r="B60" s="12" t="s">
        <v>90</v>
      </c>
      <c r="C60" s="12"/>
      <c r="D60" s="12" t="s">
        <v>145</v>
      </c>
    </row>
    <row r="61" spans="1:4" ht="18.75">
      <c r="B61" s="12" t="s">
        <v>146</v>
      </c>
      <c r="C61" s="12"/>
      <c r="D61" s="12" t="s">
        <v>147</v>
      </c>
    </row>
    <row r="64" spans="1:4" ht="15.75">
      <c r="B64" s="2" t="s">
        <v>164</v>
      </c>
    </row>
    <row r="66" spans="2:4" ht="15.75">
      <c r="B66" s="13" t="s">
        <v>120</v>
      </c>
      <c r="C66" t="s">
        <v>94</v>
      </c>
      <c r="D66" t="s">
        <v>96</v>
      </c>
    </row>
    <row r="67" spans="2:4">
      <c r="B67" t="s">
        <v>165</v>
      </c>
      <c r="C67">
        <v>150</v>
      </c>
      <c r="D67">
        <v>1.61</v>
      </c>
    </row>
    <row r="68" spans="2:4">
      <c r="B68" t="s">
        <v>166</v>
      </c>
      <c r="C68">
        <v>20</v>
      </c>
      <c r="D68">
        <v>0.25</v>
      </c>
    </row>
    <row r="69" spans="2:4">
      <c r="B69" t="s">
        <v>151</v>
      </c>
      <c r="C69">
        <v>200</v>
      </c>
      <c r="D69">
        <v>0.17</v>
      </c>
    </row>
    <row r="70" spans="2:4">
      <c r="B70" t="s">
        <v>167</v>
      </c>
      <c r="C70">
        <v>120</v>
      </c>
      <c r="D70">
        <v>0.71</v>
      </c>
    </row>
    <row r="71" spans="2:4">
      <c r="B71" s="9" t="s">
        <v>126</v>
      </c>
      <c r="C71" s="9"/>
      <c r="D71" s="9">
        <f>SUM(D67:D70)</f>
        <v>2.74</v>
      </c>
    </row>
    <row r="72" spans="2:4">
      <c r="B72" s="9"/>
      <c r="C72" s="9"/>
      <c r="D72" s="9"/>
    </row>
    <row r="73" spans="2:4">
      <c r="B73" s="9" t="s">
        <v>127</v>
      </c>
    </row>
    <row r="74" spans="2:4">
      <c r="B74" t="s">
        <v>168</v>
      </c>
      <c r="C74">
        <v>80</v>
      </c>
      <c r="D74" s="15">
        <v>0.55000000000000004</v>
      </c>
    </row>
    <row r="75" spans="2:4">
      <c r="B75" t="s">
        <v>169</v>
      </c>
      <c r="C75" t="s">
        <v>170</v>
      </c>
      <c r="D75" s="15">
        <v>0.67</v>
      </c>
    </row>
    <row r="76" spans="2:4">
      <c r="B76" t="s">
        <v>171</v>
      </c>
      <c r="C76">
        <v>80</v>
      </c>
      <c r="D76" s="15">
        <v>1.27</v>
      </c>
    </row>
    <row r="77" spans="2:4">
      <c r="B77" t="s">
        <v>28</v>
      </c>
      <c r="C77">
        <v>150</v>
      </c>
      <c r="D77" s="15">
        <v>0.68</v>
      </c>
    </row>
    <row r="78" spans="2:4">
      <c r="B78" t="s">
        <v>172</v>
      </c>
      <c r="C78">
        <v>200</v>
      </c>
      <c r="D78" s="15">
        <v>0.8</v>
      </c>
    </row>
    <row r="79" spans="2:4">
      <c r="B79" t="s">
        <v>135</v>
      </c>
      <c r="C79">
        <v>40</v>
      </c>
      <c r="D79" s="15">
        <v>0.1</v>
      </c>
    </row>
    <row r="80" spans="2:4">
      <c r="B80" s="9"/>
      <c r="C80" s="9"/>
      <c r="D80" s="24">
        <v>4.07</v>
      </c>
    </row>
    <row r="81" spans="2:5">
      <c r="B81" s="9" t="s">
        <v>136</v>
      </c>
      <c r="D81" s="15"/>
    </row>
    <row r="82" spans="2:5">
      <c r="B82" t="s">
        <v>173</v>
      </c>
      <c r="C82">
        <v>100</v>
      </c>
      <c r="D82" s="15">
        <v>0.33</v>
      </c>
    </row>
    <row r="83" spans="2:5">
      <c r="B83" t="s">
        <v>174</v>
      </c>
      <c r="C83">
        <v>10</v>
      </c>
      <c r="D83" s="15">
        <v>0.1</v>
      </c>
    </row>
    <row r="84" spans="2:5">
      <c r="B84" t="s">
        <v>160</v>
      </c>
      <c r="C84">
        <v>200</v>
      </c>
      <c r="D84" s="15">
        <v>0.26</v>
      </c>
    </row>
    <row r="85" spans="2:5">
      <c r="B85" s="9" t="s">
        <v>126</v>
      </c>
      <c r="C85" s="10"/>
      <c r="D85" s="24">
        <f>SUM(D82:D84)</f>
        <v>0.69000000000000006</v>
      </c>
    </row>
    <row r="86" spans="2:5" ht="18.75">
      <c r="B86" s="13" t="s">
        <v>140</v>
      </c>
      <c r="C86" s="13"/>
      <c r="D86" s="22">
        <v>7.5</v>
      </c>
      <c r="E86" s="21"/>
    </row>
    <row r="87" spans="2:5" ht="18.75">
      <c r="B87" s="13" t="s">
        <v>126</v>
      </c>
      <c r="C87" s="13" t="s">
        <v>142</v>
      </c>
      <c r="D87" s="22">
        <v>22.5</v>
      </c>
      <c r="E87" s="21"/>
    </row>
    <row r="88" spans="2:5" ht="18.75">
      <c r="B88" s="13"/>
      <c r="C88" s="13"/>
      <c r="D88" s="13"/>
      <c r="E88" s="21"/>
    </row>
    <row r="89" spans="2:5" ht="18.75">
      <c r="B89" s="12" t="s">
        <v>143</v>
      </c>
      <c r="C89" s="12"/>
      <c r="D89" s="12" t="s">
        <v>144</v>
      </c>
      <c r="E89" s="21"/>
    </row>
    <row r="90" spans="2:5" ht="18.75">
      <c r="B90" s="12" t="s">
        <v>90</v>
      </c>
      <c r="C90" s="12"/>
      <c r="D90" s="12" t="s">
        <v>145</v>
      </c>
      <c r="E90" s="21"/>
    </row>
    <row r="91" spans="2:5" ht="18.75">
      <c r="B91" s="12" t="s">
        <v>146</v>
      </c>
      <c r="C91" s="12"/>
      <c r="D91" s="12" t="s">
        <v>147</v>
      </c>
      <c r="E91" s="21"/>
    </row>
    <row r="93" spans="2:5" ht="15.75">
      <c r="B93" s="2" t="s">
        <v>175</v>
      </c>
    </row>
    <row r="95" spans="2:5" ht="15.75">
      <c r="B95" s="13" t="s">
        <v>120</v>
      </c>
      <c r="C95" t="s">
        <v>94</v>
      </c>
      <c r="D95" t="s">
        <v>96</v>
      </c>
    </row>
    <row r="96" spans="2:5">
      <c r="B96" t="s">
        <v>176</v>
      </c>
      <c r="C96" t="s">
        <v>177</v>
      </c>
      <c r="D96" s="15">
        <v>1.2</v>
      </c>
    </row>
    <row r="97" spans="2:4">
      <c r="B97" t="s">
        <v>151</v>
      </c>
      <c r="C97">
        <v>200</v>
      </c>
      <c r="D97" s="15">
        <v>0.17</v>
      </c>
    </row>
    <row r="98" spans="2:4">
      <c r="B98" t="s">
        <v>178</v>
      </c>
      <c r="C98">
        <v>30</v>
      </c>
      <c r="D98" s="15">
        <v>0.09</v>
      </c>
    </row>
    <row r="99" spans="2:4">
      <c r="B99" t="s">
        <v>179</v>
      </c>
      <c r="C99">
        <v>180</v>
      </c>
      <c r="D99" s="15">
        <v>1.06</v>
      </c>
    </row>
    <row r="100" spans="2:4">
      <c r="B100" s="9" t="s">
        <v>126</v>
      </c>
      <c r="C100" s="9"/>
      <c r="D100" s="9">
        <f>SUM(D96:D99)</f>
        <v>2.52</v>
      </c>
    </row>
    <row r="101" spans="2:4">
      <c r="B101" s="9"/>
      <c r="C101" s="9"/>
      <c r="D101" s="9"/>
    </row>
    <row r="102" spans="2:4">
      <c r="B102" s="9" t="s">
        <v>127</v>
      </c>
    </row>
    <row r="103" spans="2:4">
      <c r="B103" t="s">
        <v>180</v>
      </c>
      <c r="C103">
        <v>50</v>
      </c>
      <c r="D103" s="15">
        <v>0.31</v>
      </c>
    </row>
    <row r="104" spans="2:4">
      <c r="B104" t="s">
        <v>181</v>
      </c>
      <c r="C104">
        <v>250</v>
      </c>
      <c r="D104" s="15">
        <v>0.28999999999999998</v>
      </c>
    </row>
    <row r="105" spans="2:4">
      <c r="B105" t="s">
        <v>182</v>
      </c>
      <c r="C105" t="s">
        <v>183</v>
      </c>
      <c r="D105" s="15">
        <v>1.55</v>
      </c>
    </row>
    <row r="106" spans="2:4">
      <c r="B106" t="s">
        <v>160</v>
      </c>
      <c r="C106">
        <v>200</v>
      </c>
      <c r="D106" s="15">
        <v>0.26</v>
      </c>
    </row>
    <row r="107" spans="2:4">
      <c r="B107" t="s">
        <v>179</v>
      </c>
      <c r="C107">
        <v>150</v>
      </c>
      <c r="D107" s="15">
        <v>0.88</v>
      </c>
    </row>
    <row r="108" spans="2:4">
      <c r="B108" t="s">
        <v>135</v>
      </c>
      <c r="C108">
        <v>30</v>
      </c>
      <c r="D108" s="15">
        <v>0.05</v>
      </c>
    </row>
    <row r="109" spans="2:4">
      <c r="B109" t="s">
        <v>124</v>
      </c>
      <c r="C109">
        <v>70</v>
      </c>
      <c r="D109" s="15">
        <v>0.15</v>
      </c>
    </row>
    <row r="110" spans="2:4">
      <c r="B110" s="9"/>
      <c r="C110" s="9"/>
      <c r="D110" s="9">
        <f>SUM(D103:D109)</f>
        <v>3.4899999999999998</v>
      </c>
    </row>
    <row r="111" spans="2:4">
      <c r="B111" s="9" t="s">
        <v>136</v>
      </c>
    </row>
    <row r="112" spans="2:4">
      <c r="B112" t="s">
        <v>184</v>
      </c>
      <c r="C112">
        <v>150</v>
      </c>
      <c r="D112">
        <v>0.73</v>
      </c>
    </row>
    <row r="113" spans="2:4">
      <c r="B113" t="s">
        <v>174</v>
      </c>
      <c r="C113">
        <v>25</v>
      </c>
      <c r="D113">
        <v>0.24</v>
      </c>
    </row>
    <row r="114" spans="2:4">
      <c r="B114" t="s">
        <v>185</v>
      </c>
      <c r="C114">
        <v>220</v>
      </c>
      <c r="D114">
        <v>0.52</v>
      </c>
    </row>
    <row r="115" spans="2:4">
      <c r="B115" s="9" t="s">
        <v>126</v>
      </c>
      <c r="C115" s="10"/>
      <c r="D115" s="9">
        <f>SUM(D112:D114)</f>
        <v>1.49</v>
      </c>
    </row>
    <row r="116" spans="2:4" ht="15.75">
      <c r="B116" s="13" t="s">
        <v>140</v>
      </c>
      <c r="C116" s="13"/>
      <c r="D116" s="22">
        <v>7.5</v>
      </c>
    </row>
    <row r="117" spans="2:4" ht="15.75">
      <c r="B117" s="13" t="s">
        <v>186</v>
      </c>
      <c r="C117" s="13" t="s">
        <v>142</v>
      </c>
      <c r="D117" s="22">
        <v>22.5</v>
      </c>
    </row>
    <row r="118" spans="2:4" ht="18.75">
      <c r="B118" s="12" t="s">
        <v>143</v>
      </c>
      <c r="C118" s="12"/>
      <c r="D118" s="12" t="s">
        <v>144</v>
      </c>
    </row>
    <row r="119" spans="2:4" ht="18.75">
      <c r="B119" s="12" t="s">
        <v>90</v>
      </c>
      <c r="C119" s="12"/>
      <c r="D119" s="12" t="s">
        <v>145</v>
      </c>
    </row>
    <row r="120" spans="2:4" ht="18.75">
      <c r="B120" s="12" t="s">
        <v>146</v>
      </c>
      <c r="C120" s="12"/>
      <c r="D120" s="12" t="s">
        <v>147</v>
      </c>
    </row>
    <row r="122" spans="2:4" ht="15.75">
      <c r="B122" s="2" t="s">
        <v>187</v>
      </c>
    </row>
    <row r="124" spans="2:4" ht="15.75">
      <c r="B124" s="13" t="s">
        <v>120</v>
      </c>
      <c r="C124" t="s">
        <v>94</v>
      </c>
      <c r="D124" t="s">
        <v>96</v>
      </c>
    </row>
    <row r="125" spans="2:4">
      <c r="B125" t="s">
        <v>121</v>
      </c>
      <c r="C125">
        <v>50</v>
      </c>
      <c r="D125">
        <v>0.72</v>
      </c>
    </row>
    <row r="126" spans="2:4">
      <c r="B126" t="s">
        <v>188</v>
      </c>
      <c r="C126">
        <v>150</v>
      </c>
      <c r="D126">
        <v>0.44</v>
      </c>
    </row>
    <row r="127" spans="2:4">
      <c r="B127" t="s">
        <v>189</v>
      </c>
      <c r="C127">
        <v>200</v>
      </c>
      <c r="D127">
        <v>0.59</v>
      </c>
    </row>
    <row r="128" spans="2:4">
      <c r="B128" t="s">
        <v>190</v>
      </c>
      <c r="C128">
        <v>50</v>
      </c>
      <c r="D128" s="15">
        <v>0.1</v>
      </c>
    </row>
    <row r="129" spans="2:4">
      <c r="B129" t="s">
        <v>191</v>
      </c>
      <c r="C129">
        <v>30</v>
      </c>
      <c r="D129">
        <v>0.44</v>
      </c>
    </row>
    <row r="130" spans="2:4">
      <c r="B130" s="9" t="s">
        <v>126</v>
      </c>
      <c r="C130" s="9"/>
      <c r="D130" s="9">
        <f>SUM(D125:D129)</f>
        <v>2.29</v>
      </c>
    </row>
    <row r="131" spans="2:4">
      <c r="B131" s="9"/>
      <c r="C131" s="9"/>
      <c r="D131" s="9"/>
    </row>
    <row r="132" spans="2:4">
      <c r="B132" s="9" t="s">
        <v>127</v>
      </c>
    </row>
    <row r="133" spans="2:4">
      <c r="B133" t="s">
        <v>192</v>
      </c>
      <c r="C133">
        <v>50</v>
      </c>
      <c r="D133" s="15">
        <v>0.34</v>
      </c>
    </row>
    <row r="134" spans="2:4">
      <c r="B134" s="9" t="s">
        <v>193</v>
      </c>
      <c r="C134">
        <v>30</v>
      </c>
      <c r="D134" s="15">
        <v>1</v>
      </c>
    </row>
    <row r="135" spans="2:4">
      <c r="B135" t="s">
        <v>194</v>
      </c>
      <c r="C135" t="s">
        <v>195</v>
      </c>
      <c r="D135" s="15">
        <v>0.56999999999999995</v>
      </c>
    </row>
    <row r="136" spans="2:4">
      <c r="B136" t="s">
        <v>196</v>
      </c>
      <c r="C136" t="s">
        <v>197</v>
      </c>
      <c r="D136" s="15">
        <v>1.78</v>
      </c>
    </row>
    <row r="137" spans="2:4">
      <c r="B137" t="s">
        <v>198</v>
      </c>
      <c r="C137">
        <v>200</v>
      </c>
      <c r="D137" s="15">
        <v>0.52</v>
      </c>
    </row>
    <row r="138" spans="2:4">
      <c r="B138" t="s">
        <v>135</v>
      </c>
      <c r="C138">
        <v>30</v>
      </c>
      <c r="D138" s="15">
        <v>0.08</v>
      </c>
    </row>
    <row r="139" spans="2:4">
      <c r="B139" s="9"/>
      <c r="C139" s="9"/>
      <c r="D139" s="9">
        <f>SUM(D133:D138)</f>
        <v>4.2900000000000009</v>
      </c>
    </row>
    <row r="140" spans="2:4">
      <c r="B140" s="9" t="s">
        <v>136</v>
      </c>
    </row>
    <row r="141" spans="2:4">
      <c r="B141" t="s">
        <v>199</v>
      </c>
      <c r="C141">
        <v>150</v>
      </c>
      <c r="D141">
        <v>0.87</v>
      </c>
    </row>
    <row r="142" spans="2:4">
      <c r="B142" t="s">
        <v>167</v>
      </c>
      <c r="C142">
        <v>180</v>
      </c>
      <c r="D142">
        <v>1.05</v>
      </c>
    </row>
    <row r="143" spans="2:4">
      <c r="B143" s="9" t="s">
        <v>126</v>
      </c>
      <c r="C143" s="10"/>
      <c r="D143" s="9">
        <f>SUM(D141:D142)</f>
        <v>1.92</v>
      </c>
    </row>
    <row r="144" spans="2:4" ht="15.75">
      <c r="B144" s="13" t="s">
        <v>140</v>
      </c>
      <c r="C144" s="13"/>
      <c r="D144" s="22">
        <v>8.5</v>
      </c>
    </row>
    <row r="145" spans="2:4" ht="15.75">
      <c r="B145" s="13" t="s">
        <v>126</v>
      </c>
      <c r="C145" s="13" t="s">
        <v>200</v>
      </c>
      <c r="D145" s="22">
        <v>110.5</v>
      </c>
    </row>
    <row r="146" spans="2:4" ht="15.75">
      <c r="B146" s="13"/>
      <c r="C146" s="13"/>
      <c r="D146" s="13"/>
    </row>
    <row r="147" spans="2:4" ht="15.75">
      <c r="B147" s="13"/>
      <c r="C147" s="13"/>
      <c r="D147" s="22"/>
    </row>
    <row r="148" spans="2:4" ht="18.75">
      <c r="B148" s="12" t="s">
        <v>143</v>
      </c>
      <c r="C148" s="12"/>
      <c r="D148" s="12" t="s">
        <v>144</v>
      </c>
    </row>
    <row r="149" spans="2:4" ht="15.75" customHeight="1">
      <c r="B149" s="12" t="s">
        <v>90</v>
      </c>
      <c r="C149" s="12"/>
      <c r="D149" s="12" t="s">
        <v>145</v>
      </c>
    </row>
    <row r="150" spans="2:4" ht="18.75">
      <c r="B150" s="12" t="s">
        <v>146</v>
      </c>
      <c r="C150" s="12"/>
      <c r="D150" s="12" t="s">
        <v>147</v>
      </c>
    </row>
    <row r="152" spans="2:4" ht="15.75">
      <c r="B152" s="2" t="s">
        <v>201</v>
      </c>
    </row>
    <row r="154" spans="2:4" ht="15.75">
      <c r="B154" s="13" t="s">
        <v>120</v>
      </c>
      <c r="C154" t="s">
        <v>94</v>
      </c>
      <c r="D154" t="s">
        <v>96</v>
      </c>
    </row>
    <row r="155" spans="2:4">
      <c r="B155" t="s">
        <v>202</v>
      </c>
      <c r="C155">
        <v>150</v>
      </c>
      <c r="D155">
        <v>1.04</v>
      </c>
    </row>
    <row r="156" spans="2:4">
      <c r="B156" t="s">
        <v>203</v>
      </c>
      <c r="C156">
        <v>200</v>
      </c>
      <c r="D156">
        <v>0.23</v>
      </c>
    </row>
    <row r="157" spans="2:4">
      <c r="B157" t="s">
        <v>178</v>
      </c>
      <c r="C157">
        <v>30</v>
      </c>
      <c r="D157" s="15">
        <v>0.04</v>
      </c>
    </row>
    <row r="158" spans="2:4">
      <c r="B158" t="s">
        <v>191</v>
      </c>
      <c r="C158">
        <v>30</v>
      </c>
      <c r="D158">
        <v>0.44</v>
      </c>
    </row>
    <row r="159" spans="2:4">
      <c r="B159" s="9" t="s">
        <v>126</v>
      </c>
      <c r="C159" s="9"/>
      <c r="D159" s="9">
        <f>SUM(D155:D158)</f>
        <v>1.75</v>
      </c>
    </row>
    <row r="160" spans="2:4">
      <c r="B160" s="9"/>
      <c r="C160" s="9"/>
      <c r="D160" s="9"/>
    </row>
    <row r="161" spans="1:4">
      <c r="B161" s="9" t="s">
        <v>127</v>
      </c>
    </row>
    <row r="162" spans="1:4">
      <c r="B162" t="s">
        <v>204</v>
      </c>
      <c r="C162">
        <v>60</v>
      </c>
      <c r="D162">
        <v>0.41</v>
      </c>
    </row>
    <row r="163" spans="1:4">
      <c r="B163" t="s">
        <v>205</v>
      </c>
      <c r="C163" t="s">
        <v>206</v>
      </c>
      <c r="D163">
        <v>0.55000000000000004</v>
      </c>
    </row>
    <row r="164" spans="1:4">
      <c r="B164" t="s">
        <v>207</v>
      </c>
      <c r="C164" t="s">
        <v>132</v>
      </c>
      <c r="D164">
        <v>1.95</v>
      </c>
    </row>
    <row r="165" spans="1:4">
      <c r="B165" t="s">
        <v>208</v>
      </c>
      <c r="C165">
        <v>150</v>
      </c>
      <c r="D165">
        <v>0.39</v>
      </c>
    </row>
    <row r="166" spans="1:4">
      <c r="B166" t="s">
        <v>209</v>
      </c>
      <c r="C166">
        <v>200</v>
      </c>
      <c r="D166">
        <v>0.55000000000000004</v>
      </c>
    </row>
    <row r="167" spans="1:4">
      <c r="B167" t="s">
        <v>124</v>
      </c>
      <c r="C167">
        <v>60</v>
      </c>
      <c r="D167">
        <v>0.1</v>
      </c>
    </row>
    <row r="168" spans="1:4">
      <c r="B168" s="9"/>
      <c r="C168" s="9"/>
      <c r="D168" s="9">
        <f>SUM(D162:D167)</f>
        <v>3.9500000000000006</v>
      </c>
    </row>
    <row r="169" spans="1:4">
      <c r="B169" s="9" t="s">
        <v>136</v>
      </c>
    </row>
    <row r="170" spans="1:4">
      <c r="B170" t="s">
        <v>159</v>
      </c>
      <c r="C170">
        <v>40</v>
      </c>
      <c r="D170">
        <v>0.59</v>
      </c>
    </row>
    <row r="171" spans="1:4">
      <c r="B171" t="s">
        <v>167</v>
      </c>
      <c r="C171">
        <v>205</v>
      </c>
      <c r="D171">
        <v>1.21</v>
      </c>
    </row>
    <row r="172" spans="1:4">
      <c r="B172" s="9" t="s">
        <v>126</v>
      </c>
      <c r="C172" s="10"/>
      <c r="D172" s="24">
        <f>SUM(D170:D171)</f>
        <v>1.7999999999999998</v>
      </c>
    </row>
    <row r="173" spans="1:4" ht="15.75">
      <c r="B173" s="20" t="s">
        <v>140</v>
      </c>
      <c r="C173" s="20"/>
      <c r="D173" s="25">
        <v>8.5</v>
      </c>
    </row>
    <row r="174" spans="1:4" ht="15.75">
      <c r="B174" s="20" t="s">
        <v>141</v>
      </c>
      <c r="C174" s="20" t="s">
        <v>210</v>
      </c>
      <c r="D174" s="25">
        <v>22.5</v>
      </c>
    </row>
    <row r="175" spans="1:4" ht="15.75">
      <c r="A175" s="2"/>
      <c r="B175" s="20"/>
      <c r="C175" s="20"/>
      <c r="D175" s="25"/>
    </row>
    <row r="176" spans="1:4" ht="18.75">
      <c r="A176" s="2"/>
      <c r="B176" s="12" t="s">
        <v>143</v>
      </c>
      <c r="C176" s="12"/>
      <c r="D176" s="12" t="s">
        <v>144</v>
      </c>
    </row>
    <row r="177" spans="1:4" ht="18.75">
      <c r="A177" s="2"/>
      <c r="B177" s="12" t="s">
        <v>90</v>
      </c>
      <c r="C177" s="12"/>
      <c r="D177" s="12" t="s">
        <v>145</v>
      </c>
    </row>
    <row r="178" spans="1:4" ht="18.75">
      <c r="A178" s="2"/>
      <c r="B178" s="12" t="s">
        <v>146</v>
      </c>
      <c r="C178" s="12"/>
      <c r="D178" s="12" t="s">
        <v>147</v>
      </c>
    </row>
    <row r="179" spans="1:4" ht="15.75">
      <c r="A179" s="2"/>
    </row>
    <row r="180" spans="1:4" ht="15.75">
      <c r="B180" s="2" t="s">
        <v>211</v>
      </c>
    </row>
    <row r="182" spans="1:4" ht="15.75">
      <c r="B182" s="13" t="s">
        <v>120</v>
      </c>
      <c r="C182" t="s">
        <v>94</v>
      </c>
      <c r="D182" t="s">
        <v>96</v>
      </c>
    </row>
    <row r="183" spans="1:4">
      <c r="B183" t="s">
        <v>212</v>
      </c>
      <c r="C183">
        <v>150</v>
      </c>
      <c r="D183">
        <v>1.62</v>
      </c>
    </row>
    <row r="184" spans="1:4">
      <c r="B184" t="s">
        <v>174</v>
      </c>
      <c r="C184">
        <v>30</v>
      </c>
      <c r="D184">
        <v>0.28999999999999998</v>
      </c>
    </row>
    <row r="185" spans="1:4">
      <c r="B185" t="s">
        <v>213</v>
      </c>
      <c r="C185">
        <v>200</v>
      </c>
      <c r="D185" s="15">
        <v>0.23</v>
      </c>
    </row>
    <row r="186" spans="1:4">
      <c r="B186" t="s">
        <v>214</v>
      </c>
      <c r="C186" t="s">
        <v>215</v>
      </c>
      <c r="D186">
        <v>0.39</v>
      </c>
    </row>
    <row r="187" spans="1:4">
      <c r="B187" s="9" t="s">
        <v>126</v>
      </c>
      <c r="C187" s="9"/>
      <c r="D187" s="9">
        <f>SUM(D183:D186)</f>
        <v>2.5300000000000002</v>
      </c>
    </row>
    <row r="188" spans="1:4">
      <c r="B188" s="9"/>
      <c r="C188" s="9"/>
      <c r="D188" s="9"/>
    </row>
    <row r="189" spans="1:4">
      <c r="B189" s="9" t="s">
        <v>127</v>
      </c>
    </row>
    <row r="190" spans="1:4">
      <c r="B190" t="s">
        <v>216</v>
      </c>
      <c r="C190">
        <v>90</v>
      </c>
      <c r="D190">
        <v>0.75</v>
      </c>
    </row>
    <row r="191" spans="1:4">
      <c r="B191" t="s">
        <v>181</v>
      </c>
      <c r="C191">
        <v>200</v>
      </c>
      <c r="D191">
        <v>0.28999999999999998</v>
      </c>
    </row>
    <row r="192" spans="1:4">
      <c r="B192" t="s">
        <v>217</v>
      </c>
      <c r="C192">
        <v>70</v>
      </c>
      <c r="D192">
        <v>1.55</v>
      </c>
    </row>
    <row r="193" spans="2:4">
      <c r="B193" t="s">
        <v>188</v>
      </c>
      <c r="C193">
        <v>150</v>
      </c>
      <c r="D193">
        <v>0.43</v>
      </c>
    </row>
    <row r="194" spans="2:4">
      <c r="B194" t="s">
        <v>218</v>
      </c>
      <c r="C194">
        <v>200</v>
      </c>
      <c r="D194" s="23">
        <v>0.8</v>
      </c>
    </row>
    <row r="195" spans="2:4">
      <c r="B195" t="s">
        <v>219</v>
      </c>
      <c r="C195">
        <v>30</v>
      </c>
      <c r="D195">
        <v>0.14000000000000001</v>
      </c>
    </row>
    <row r="196" spans="2:4">
      <c r="B196" t="s">
        <v>124</v>
      </c>
      <c r="C196">
        <v>50</v>
      </c>
      <c r="D196">
        <v>0.11</v>
      </c>
    </row>
    <row r="197" spans="2:4">
      <c r="B197" s="9"/>
      <c r="C197" s="9"/>
      <c r="D197" s="9">
        <f>SUM(D190:D196)</f>
        <v>4.07</v>
      </c>
    </row>
    <row r="198" spans="2:4">
      <c r="B198" s="9" t="s">
        <v>136</v>
      </c>
    </row>
    <row r="199" spans="2:4">
      <c r="B199" t="s">
        <v>57</v>
      </c>
      <c r="C199">
        <v>60</v>
      </c>
      <c r="D199">
        <v>0.45</v>
      </c>
    </row>
    <row r="200" spans="2:4">
      <c r="B200" t="s">
        <v>123</v>
      </c>
      <c r="C200">
        <v>200</v>
      </c>
      <c r="D200">
        <v>0.45</v>
      </c>
    </row>
    <row r="201" spans="2:4">
      <c r="B201" s="9" t="s">
        <v>126</v>
      </c>
      <c r="C201" s="10"/>
      <c r="D201" s="24">
        <f>SUM(D199:D200)</f>
        <v>0.9</v>
      </c>
    </row>
    <row r="202" spans="2:4" ht="21">
      <c r="B202" s="11" t="s">
        <v>140</v>
      </c>
      <c r="C202" s="12"/>
      <c r="D202" s="14">
        <v>7.5</v>
      </c>
    </row>
    <row r="204" spans="2:4" ht="21">
      <c r="B204" s="11" t="s">
        <v>141</v>
      </c>
      <c r="C204" s="12" t="s">
        <v>142</v>
      </c>
      <c r="D204" s="14">
        <v>22.5</v>
      </c>
    </row>
    <row r="205" spans="2:4" ht="21">
      <c r="B205" s="11"/>
      <c r="C205" s="12"/>
      <c r="D205" s="14"/>
    </row>
    <row r="206" spans="2:4" ht="18.75">
      <c r="B206" s="12" t="s">
        <v>143</v>
      </c>
      <c r="C206" s="12"/>
      <c r="D206" s="12" t="s">
        <v>144</v>
      </c>
    </row>
    <row r="207" spans="2:4" ht="18.75">
      <c r="B207" s="12" t="s">
        <v>90</v>
      </c>
      <c r="C207" s="12"/>
      <c r="D207" s="12" t="s">
        <v>145</v>
      </c>
    </row>
    <row r="208" spans="2:4" ht="18.75">
      <c r="B208" s="12" t="s">
        <v>146</v>
      </c>
      <c r="C208" s="12"/>
      <c r="D208" s="12" t="s">
        <v>147</v>
      </c>
    </row>
    <row r="210" spans="2:4">
      <c r="B210" t="s">
        <v>220</v>
      </c>
    </row>
    <row r="212" spans="2:4">
      <c r="B212" s="17" t="s">
        <v>120</v>
      </c>
      <c r="C212" t="s">
        <v>94</v>
      </c>
      <c r="D212" t="s">
        <v>96</v>
      </c>
    </row>
    <row r="213" spans="2:4">
      <c r="B213" t="s">
        <v>221</v>
      </c>
      <c r="C213">
        <v>70</v>
      </c>
      <c r="D213">
        <v>0.33</v>
      </c>
    </row>
    <row r="214" spans="2:4">
      <c r="B214" t="s">
        <v>176</v>
      </c>
      <c r="C214" t="s">
        <v>177</v>
      </c>
      <c r="D214">
        <v>1.1599999999999999</v>
      </c>
    </row>
    <row r="215" spans="2:4">
      <c r="B215" t="s">
        <v>213</v>
      </c>
      <c r="C215">
        <v>200</v>
      </c>
      <c r="D215" s="15">
        <v>0.23</v>
      </c>
    </row>
    <row r="216" spans="2:4">
      <c r="B216" t="s">
        <v>222</v>
      </c>
      <c r="C216" t="s">
        <v>215</v>
      </c>
      <c r="D216">
        <v>0.39</v>
      </c>
    </row>
    <row r="217" spans="2:4">
      <c r="B217" t="s">
        <v>223</v>
      </c>
      <c r="C217" s="8" t="s">
        <v>224</v>
      </c>
      <c r="D217">
        <v>0.44</v>
      </c>
    </row>
    <row r="218" spans="2:4">
      <c r="B218" s="17" t="s">
        <v>126</v>
      </c>
      <c r="C218" s="17"/>
      <c r="D218" s="17">
        <f>SUM(D213:D217)</f>
        <v>2.5499999999999998</v>
      </c>
    </row>
    <row r="219" spans="2:4">
      <c r="B219" s="17" t="s">
        <v>127</v>
      </c>
    </row>
    <row r="220" spans="2:4">
      <c r="B220" t="s">
        <v>225</v>
      </c>
      <c r="C220">
        <v>70</v>
      </c>
      <c r="D220">
        <v>0.38</v>
      </c>
    </row>
    <row r="221" spans="2:4">
      <c r="B221" t="s">
        <v>226</v>
      </c>
      <c r="C221">
        <v>250</v>
      </c>
      <c r="D221">
        <v>0.36</v>
      </c>
    </row>
    <row r="222" spans="2:4">
      <c r="B222" t="s">
        <v>193</v>
      </c>
      <c r="C222">
        <v>30</v>
      </c>
      <c r="D222">
        <v>1</v>
      </c>
    </row>
    <row r="223" spans="2:4">
      <c r="B223" t="s">
        <v>227</v>
      </c>
      <c r="C223">
        <v>90</v>
      </c>
      <c r="D223">
        <v>2.0099999999999998</v>
      </c>
    </row>
    <row r="224" spans="2:4">
      <c r="B224" t="s">
        <v>228</v>
      </c>
      <c r="C224">
        <v>150</v>
      </c>
      <c r="D224">
        <v>0.41</v>
      </c>
    </row>
    <row r="225" spans="2:4">
      <c r="B225" t="s">
        <v>229</v>
      </c>
      <c r="C225">
        <v>200</v>
      </c>
      <c r="D225" s="23">
        <v>0.55000000000000004</v>
      </c>
    </row>
    <row r="226" spans="2:4">
      <c r="B226" t="s">
        <v>124</v>
      </c>
      <c r="C226">
        <v>50</v>
      </c>
      <c r="D226" s="15">
        <v>0.1</v>
      </c>
    </row>
    <row r="227" spans="2:4">
      <c r="B227" s="17" t="s">
        <v>126</v>
      </c>
      <c r="C227" s="17"/>
      <c r="D227" s="17">
        <f>SUM(D220:D226)</f>
        <v>4.8099999999999996</v>
      </c>
    </row>
    <row r="228" spans="2:4">
      <c r="B228" s="17" t="s">
        <v>136</v>
      </c>
    </row>
    <row r="229" spans="2:4">
      <c r="B229" t="s">
        <v>230</v>
      </c>
      <c r="C229">
        <v>40</v>
      </c>
      <c r="D229">
        <v>0.59</v>
      </c>
    </row>
    <row r="230" spans="2:4">
      <c r="B230" t="s">
        <v>229</v>
      </c>
      <c r="C230">
        <v>200</v>
      </c>
      <c r="D230">
        <v>0.55000000000000004</v>
      </c>
    </row>
    <row r="231" spans="2:4">
      <c r="B231" s="17" t="s">
        <v>126</v>
      </c>
      <c r="C231" s="18"/>
      <c r="D231" s="26">
        <f>SUM(D229:D230)</f>
        <v>1.1400000000000001</v>
      </c>
    </row>
    <row r="232" spans="2:4">
      <c r="B232" s="17" t="s">
        <v>140</v>
      </c>
      <c r="C232" s="17"/>
      <c r="D232" s="26">
        <v>8.5</v>
      </c>
    </row>
    <row r="233" spans="2:4">
      <c r="B233" s="17" t="s">
        <v>141</v>
      </c>
      <c r="C233" s="17" t="s">
        <v>163</v>
      </c>
      <c r="D233" s="26">
        <v>110.5</v>
      </c>
    </row>
    <row r="234" spans="2:4">
      <c r="B234" s="17"/>
      <c r="C234" s="17"/>
      <c r="D234" s="26"/>
    </row>
    <row r="235" spans="2:4">
      <c r="B235" s="17" t="s">
        <v>143</v>
      </c>
      <c r="C235" s="17"/>
      <c r="D235" s="17" t="s">
        <v>144</v>
      </c>
    </row>
    <row r="236" spans="2:4">
      <c r="B236" s="17" t="s">
        <v>90</v>
      </c>
      <c r="C236" s="17"/>
      <c r="D236" s="17" t="s">
        <v>145</v>
      </c>
    </row>
    <row r="237" spans="2:4" ht="18.75" customHeight="1">
      <c r="B237" s="17" t="s">
        <v>146</v>
      </c>
      <c r="C237" s="17"/>
      <c r="D237" s="17" t="s">
        <v>147</v>
      </c>
    </row>
    <row r="238" spans="2:4" ht="16.5" customHeight="1"/>
    <row r="240" spans="2:4">
      <c r="B240" t="s">
        <v>231</v>
      </c>
    </row>
    <row r="242" spans="2:4">
      <c r="B242" s="17" t="s">
        <v>120</v>
      </c>
      <c r="C242" t="s">
        <v>94</v>
      </c>
      <c r="D242" t="s">
        <v>96</v>
      </c>
    </row>
    <row r="243" spans="2:4">
      <c r="B243" t="s">
        <v>232</v>
      </c>
      <c r="C243">
        <v>250</v>
      </c>
      <c r="D243" s="15">
        <v>0.4</v>
      </c>
    </row>
    <row r="244" spans="2:4">
      <c r="B244" t="s">
        <v>233</v>
      </c>
      <c r="C244" t="s">
        <v>234</v>
      </c>
      <c r="D244" s="15">
        <v>0.8</v>
      </c>
    </row>
    <row r="245" spans="2:4">
      <c r="B245" t="s">
        <v>123</v>
      </c>
      <c r="C245">
        <v>200</v>
      </c>
      <c r="D245" s="15">
        <v>0.45</v>
      </c>
    </row>
    <row r="246" spans="2:4">
      <c r="B246" s="17" t="s">
        <v>126</v>
      </c>
      <c r="C246" s="17"/>
      <c r="D246" s="17">
        <f>SUM(D243:D245)</f>
        <v>1.6500000000000001</v>
      </c>
    </row>
    <row r="247" spans="2:4">
      <c r="B247" s="17" t="s">
        <v>127</v>
      </c>
    </row>
    <row r="248" spans="2:4">
      <c r="B248" t="s">
        <v>235</v>
      </c>
      <c r="C248">
        <v>100</v>
      </c>
      <c r="D248" s="15">
        <v>0.9</v>
      </c>
    </row>
    <row r="249" spans="2:4">
      <c r="B249" t="s">
        <v>236</v>
      </c>
      <c r="C249">
        <v>42</v>
      </c>
      <c r="D249" s="15">
        <v>1</v>
      </c>
    </row>
    <row r="250" spans="2:4">
      <c r="B250" t="s">
        <v>169</v>
      </c>
      <c r="C250" t="s">
        <v>237</v>
      </c>
      <c r="D250" s="15">
        <v>0.78</v>
      </c>
    </row>
    <row r="251" spans="2:4">
      <c r="B251" t="s">
        <v>238</v>
      </c>
      <c r="C251" t="s">
        <v>239</v>
      </c>
      <c r="D251" s="15">
        <v>1.67</v>
      </c>
    </row>
    <row r="252" spans="2:4">
      <c r="B252" t="s">
        <v>208</v>
      </c>
      <c r="C252">
        <v>170</v>
      </c>
      <c r="D252" s="15">
        <v>0.44</v>
      </c>
    </row>
    <row r="253" spans="2:4">
      <c r="B253" t="s">
        <v>229</v>
      </c>
      <c r="C253">
        <v>200</v>
      </c>
      <c r="D253" s="15">
        <v>0.65</v>
      </c>
    </row>
    <row r="254" spans="2:4">
      <c r="B254" t="s">
        <v>124</v>
      </c>
      <c r="C254">
        <v>50</v>
      </c>
      <c r="D254" s="15">
        <v>0.1</v>
      </c>
    </row>
    <row r="255" spans="2:4">
      <c r="B255" t="s">
        <v>178</v>
      </c>
      <c r="C255">
        <v>40</v>
      </c>
      <c r="D255" s="15">
        <v>7.0000000000000007E-2</v>
      </c>
    </row>
    <row r="256" spans="2:4">
      <c r="B256" s="17" t="s">
        <v>126</v>
      </c>
      <c r="C256" s="17"/>
      <c r="D256" s="17">
        <f>SUM(D248:D255)</f>
        <v>5.61</v>
      </c>
    </row>
    <row r="257" spans="2:4">
      <c r="B257" s="17" t="s">
        <v>136</v>
      </c>
    </row>
    <row r="258" spans="2:4">
      <c r="B258" t="s">
        <v>230</v>
      </c>
      <c r="C258">
        <v>40</v>
      </c>
      <c r="D258">
        <v>0.59</v>
      </c>
    </row>
    <row r="259" spans="2:4">
      <c r="B259" t="s">
        <v>151</v>
      </c>
      <c r="C259">
        <v>200</v>
      </c>
      <c r="D259">
        <v>0.17</v>
      </c>
    </row>
    <row r="260" spans="2:4">
      <c r="B260" t="s">
        <v>240</v>
      </c>
      <c r="C260">
        <v>35</v>
      </c>
      <c r="D260">
        <v>0.48</v>
      </c>
    </row>
    <row r="261" spans="2:4">
      <c r="B261" s="17" t="s">
        <v>126</v>
      </c>
      <c r="C261" s="18"/>
      <c r="D261" s="26">
        <f>SUM(D258:D260)</f>
        <v>1.24</v>
      </c>
    </row>
    <row r="262" spans="2:4">
      <c r="B262" s="17" t="s">
        <v>140</v>
      </c>
      <c r="C262" s="17"/>
      <c r="D262" s="26">
        <v>8.5</v>
      </c>
    </row>
    <row r="263" spans="2:4">
      <c r="B263" s="17" t="s">
        <v>141</v>
      </c>
      <c r="C263" s="17" t="s">
        <v>163</v>
      </c>
      <c r="D263" s="26">
        <v>110.5</v>
      </c>
    </row>
    <row r="264" spans="2:4">
      <c r="B264" s="17"/>
      <c r="C264" s="17"/>
      <c r="D264" s="26"/>
    </row>
    <row r="265" spans="2:4">
      <c r="B265" s="17" t="s">
        <v>143</v>
      </c>
      <c r="C265" s="17"/>
      <c r="D265" s="17" t="s">
        <v>144</v>
      </c>
    </row>
    <row r="266" spans="2:4">
      <c r="B266" s="17" t="s">
        <v>90</v>
      </c>
      <c r="C266" s="17"/>
      <c r="D266" s="17" t="s">
        <v>145</v>
      </c>
    </row>
    <row r="267" spans="2:4">
      <c r="B267" s="17" t="s">
        <v>146</v>
      </c>
      <c r="C267" s="17"/>
      <c r="D267" s="17" t="s">
        <v>147</v>
      </c>
    </row>
    <row r="271" spans="2:4">
      <c r="B271" t="s">
        <v>241</v>
      </c>
    </row>
    <row r="273" spans="2:4">
      <c r="B273" s="17" t="s">
        <v>120</v>
      </c>
      <c r="C273" t="s">
        <v>94</v>
      </c>
      <c r="D273" t="s">
        <v>96</v>
      </c>
    </row>
    <row r="274" spans="2:4">
      <c r="B274" t="s">
        <v>242</v>
      </c>
      <c r="C274">
        <v>65</v>
      </c>
      <c r="D274" s="15">
        <v>0.91</v>
      </c>
    </row>
    <row r="275" spans="2:4">
      <c r="B275" t="s">
        <v>188</v>
      </c>
      <c r="C275">
        <v>150</v>
      </c>
      <c r="D275" s="15">
        <v>0.44</v>
      </c>
    </row>
    <row r="276" spans="2:4">
      <c r="B276" t="s">
        <v>151</v>
      </c>
      <c r="C276">
        <v>200</v>
      </c>
      <c r="D276" s="15">
        <v>0.17</v>
      </c>
    </row>
    <row r="277" spans="2:4">
      <c r="B277" t="s">
        <v>41</v>
      </c>
      <c r="C277">
        <v>50</v>
      </c>
      <c r="D277" s="15">
        <v>0.1</v>
      </c>
    </row>
    <row r="278" spans="2:4">
      <c r="B278" t="s">
        <v>243</v>
      </c>
      <c r="C278">
        <v>40</v>
      </c>
      <c r="D278" s="15">
        <v>0.44</v>
      </c>
    </row>
    <row r="279" spans="2:4">
      <c r="B279" s="17" t="s">
        <v>126</v>
      </c>
      <c r="C279" s="17"/>
      <c r="D279" s="17">
        <f>SUM(D274:D278)</f>
        <v>2.06</v>
      </c>
    </row>
    <row r="280" spans="2:4">
      <c r="B280" s="17" t="s">
        <v>127</v>
      </c>
    </row>
    <row r="281" spans="2:4">
      <c r="B281" t="s">
        <v>192</v>
      </c>
      <c r="C281">
        <v>70</v>
      </c>
      <c r="D281" s="15">
        <v>0.47</v>
      </c>
    </row>
    <row r="282" spans="2:4">
      <c r="B282" t="s">
        <v>244</v>
      </c>
      <c r="C282" t="s">
        <v>206</v>
      </c>
      <c r="D282" s="15">
        <v>0.6</v>
      </c>
    </row>
    <row r="283" spans="2:4">
      <c r="B283" t="s">
        <v>245</v>
      </c>
      <c r="C283">
        <v>80</v>
      </c>
      <c r="D283" s="15">
        <v>1.79</v>
      </c>
    </row>
    <row r="284" spans="2:4">
      <c r="B284" t="s">
        <v>246</v>
      </c>
      <c r="C284">
        <v>150</v>
      </c>
      <c r="D284" s="15">
        <v>0.68</v>
      </c>
    </row>
    <row r="285" spans="2:4">
      <c r="B285" t="s">
        <v>229</v>
      </c>
      <c r="C285">
        <v>200</v>
      </c>
      <c r="D285" s="15">
        <v>0.55000000000000004</v>
      </c>
    </row>
    <row r="286" spans="2:4">
      <c r="B286" t="s">
        <v>124</v>
      </c>
      <c r="C286">
        <v>50</v>
      </c>
      <c r="D286" s="15">
        <v>0.1</v>
      </c>
    </row>
    <row r="287" spans="2:4">
      <c r="B287" s="17" t="s">
        <v>126</v>
      </c>
      <c r="C287" s="17"/>
      <c r="D287" s="17">
        <f>SUM(D281:D286)</f>
        <v>4.1899999999999995</v>
      </c>
    </row>
    <row r="288" spans="2:4">
      <c r="B288" s="17" t="s">
        <v>136</v>
      </c>
    </row>
    <row r="289" spans="2:4">
      <c r="B289" t="s">
        <v>230</v>
      </c>
      <c r="C289">
        <v>40</v>
      </c>
      <c r="D289">
        <v>0.59</v>
      </c>
    </row>
    <row r="290" spans="2:4">
      <c r="B290" t="s">
        <v>247</v>
      </c>
      <c r="C290">
        <v>200</v>
      </c>
      <c r="D290">
        <v>0.66</v>
      </c>
    </row>
    <row r="291" spans="2:4">
      <c r="B291" s="17" t="s">
        <v>126</v>
      </c>
      <c r="C291" s="18"/>
      <c r="D291" s="26">
        <f>SUM(D289:D290)</f>
        <v>1.25</v>
      </c>
    </row>
    <row r="292" spans="2:4">
      <c r="B292" s="17" t="s">
        <v>140</v>
      </c>
      <c r="C292" s="17"/>
      <c r="D292" s="26">
        <v>7.5</v>
      </c>
    </row>
    <row r="293" spans="2:4">
      <c r="B293" s="17" t="s">
        <v>141</v>
      </c>
      <c r="C293" s="17" t="s">
        <v>142</v>
      </c>
      <c r="D293" s="26">
        <v>22.5</v>
      </c>
    </row>
    <row r="294" spans="2:4">
      <c r="B294" s="17"/>
      <c r="C294" s="17"/>
      <c r="D294" s="26"/>
    </row>
    <row r="295" spans="2:4">
      <c r="B295" s="17" t="s">
        <v>143</v>
      </c>
      <c r="C295" s="17"/>
      <c r="D295" s="17" t="s">
        <v>144</v>
      </c>
    </row>
    <row r="296" spans="2:4">
      <c r="B296" s="17" t="s">
        <v>90</v>
      </c>
      <c r="C296" s="17"/>
      <c r="D296" s="17" t="s">
        <v>145</v>
      </c>
    </row>
    <row r="297" spans="2:4">
      <c r="B297" s="17" t="s">
        <v>146</v>
      </c>
      <c r="C297" s="17"/>
      <c r="D297" s="17" t="s">
        <v>147</v>
      </c>
    </row>
    <row r="300" spans="2:4">
      <c r="B300" t="s">
        <v>248</v>
      </c>
    </row>
    <row r="302" spans="2:4">
      <c r="B302" s="17" t="s">
        <v>120</v>
      </c>
      <c r="C302" t="s">
        <v>94</v>
      </c>
      <c r="D302" t="s">
        <v>96</v>
      </c>
    </row>
    <row r="303" spans="2:4">
      <c r="B303" t="s">
        <v>249</v>
      </c>
      <c r="C303" t="s">
        <v>250</v>
      </c>
      <c r="D303" s="15">
        <v>1.87</v>
      </c>
    </row>
    <row r="304" spans="2:4">
      <c r="B304" t="s">
        <v>251</v>
      </c>
      <c r="C304">
        <v>200</v>
      </c>
      <c r="D304" s="15">
        <v>0.45</v>
      </c>
    </row>
    <row r="305" spans="2:4">
      <c r="B305" t="s">
        <v>252</v>
      </c>
      <c r="C305">
        <v>40</v>
      </c>
      <c r="D305" s="15">
        <v>0.53</v>
      </c>
    </row>
    <row r="306" spans="2:4">
      <c r="B306" s="17" t="s">
        <v>126</v>
      </c>
      <c r="C306" s="17"/>
      <c r="D306" s="17">
        <f>SUM(D303:D305)</f>
        <v>2.8500000000000005</v>
      </c>
    </row>
    <row r="307" spans="2:4">
      <c r="B307" s="17" t="s">
        <v>127</v>
      </c>
    </row>
    <row r="308" spans="2:4">
      <c r="B308" t="s">
        <v>253</v>
      </c>
      <c r="C308">
        <v>50</v>
      </c>
      <c r="D308" s="15">
        <v>0.2</v>
      </c>
    </row>
    <row r="309" spans="2:4">
      <c r="B309" t="s">
        <v>254</v>
      </c>
      <c r="C309" t="s">
        <v>255</v>
      </c>
      <c r="D309" s="15">
        <v>0.52</v>
      </c>
    </row>
    <row r="310" spans="2:4">
      <c r="B310" t="s">
        <v>256</v>
      </c>
      <c r="C310">
        <v>90</v>
      </c>
      <c r="D310" s="15">
        <v>1.34</v>
      </c>
    </row>
    <row r="311" spans="2:4">
      <c r="B311" t="s">
        <v>188</v>
      </c>
      <c r="C311">
        <v>150</v>
      </c>
      <c r="D311" s="15">
        <v>0.59</v>
      </c>
    </row>
    <row r="312" spans="2:4">
      <c r="B312" t="s">
        <v>213</v>
      </c>
      <c r="C312">
        <v>200</v>
      </c>
      <c r="D312" s="15">
        <v>0.23</v>
      </c>
    </row>
    <row r="313" spans="2:4">
      <c r="B313" t="s">
        <v>257</v>
      </c>
      <c r="C313">
        <v>40</v>
      </c>
      <c r="D313" s="15">
        <v>7.0000000000000007E-2</v>
      </c>
    </row>
    <row r="314" spans="2:4">
      <c r="B314" t="s">
        <v>124</v>
      </c>
      <c r="C314">
        <v>50</v>
      </c>
      <c r="D314" s="15">
        <v>0.1</v>
      </c>
    </row>
    <row r="315" spans="2:4">
      <c r="B315" s="17" t="s">
        <v>126</v>
      </c>
      <c r="C315" s="17"/>
      <c r="D315" s="17">
        <f>SUM(D308:D314)</f>
        <v>3.05</v>
      </c>
    </row>
    <row r="316" spans="2:4">
      <c r="B316" s="17" t="s">
        <v>136</v>
      </c>
    </row>
    <row r="317" spans="2:4">
      <c r="B317" t="s">
        <v>258</v>
      </c>
      <c r="C317">
        <v>30</v>
      </c>
      <c r="D317" s="15">
        <v>0.3</v>
      </c>
    </row>
    <row r="318" spans="2:4">
      <c r="B318" t="s">
        <v>247</v>
      </c>
      <c r="C318">
        <v>200</v>
      </c>
      <c r="D318">
        <v>0.65</v>
      </c>
    </row>
    <row r="319" spans="2:4">
      <c r="B319" t="s">
        <v>209</v>
      </c>
      <c r="C319">
        <v>200</v>
      </c>
      <c r="D319">
        <v>0.65</v>
      </c>
    </row>
    <row r="320" spans="2:4">
      <c r="B320" s="17" t="s">
        <v>126</v>
      </c>
      <c r="C320" s="18"/>
      <c r="D320" s="26">
        <f>SUM(D317:D319)</f>
        <v>1.6</v>
      </c>
    </row>
    <row r="321" spans="2:4">
      <c r="B321" s="17" t="s">
        <v>140</v>
      </c>
      <c r="C321" s="17"/>
      <c r="D321" s="26">
        <v>7.5</v>
      </c>
    </row>
    <row r="322" spans="2:4">
      <c r="B322" s="17" t="s">
        <v>141</v>
      </c>
      <c r="C322" s="17" t="s">
        <v>142</v>
      </c>
      <c r="D322" s="26">
        <v>22.5</v>
      </c>
    </row>
    <row r="323" spans="2:4">
      <c r="B323" s="17"/>
      <c r="C323" s="17"/>
      <c r="D323" s="26"/>
    </row>
    <row r="324" spans="2:4">
      <c r="B324" s="17" t="s">
        <v>143</v>
      </c>
      <c r="C324" s="17"/>
      <c r="D324" s="17" t="s">
        <v>144</v>
      </c>
    </row>
    <row r="325" spans="2:4">
      <c r="B325" s="17" t="s">
        <v>90</v>
      </c>
      <c r="C325" s="17"/>
      <c r="D325" s="17" t="s">
        <v>145</v>
      </c>
    </row>
    <row r="326" spans="2:4">
      <c r="B326" s="17" t="s">
        <v>146</v>
      </c>
      <c r="C326" s="17"/>
      <c r="D326" s="17" t="s">
        <v>147</v>
      </c>
    </row>
    <row r="330" spans="2:4">
      <c r="B330" t="s">
        <v>259</v>
      </c>
    </row>
    <row r="332" spans="2:4">
      <c r="B332" s="17" t="s">
        <v>120</v>
      </c>
      <c r="C332" t="s">
        <v>94</v>
      </c>
      <c r="D332" t="s">
        <v>96</v>
      </c>
    </row>
    <row r="333" spans="2:4">
      <c r="B333" t="s">
        <v>121</v>
      </c>
      <c r="C333">
        <v>50</v>
      </c>
      <c r="D333" s="15">
        <v>0.72</v>
      </c>
    </row>
    <row r="334" spans="2:4">
      <c r="B334" t="s">
        <v>188</v>
      </c>
      <c r="C334">
        <v>150</v>
      </c>
      <c r="D334" s="15">
        <v>0.44</v>
      </c>
    </row>
    <row r="335" spans="2:4">
      <c r="B335" t="s">
        <v>160</v>
      </c>
      <c r="C335">
        <v>200</v>
      </c>
      <c r="D335" s="15">
        <v>0.26</v>
      </c>
    </row>
    <row r="336" spans="2:4">
      <c r="B336" t="s">
        <v>124</v>
      </c>
      <c r="C336">
        <v>50</v>
      </c>
      <c r="D336" s="15">
        <v>0.1</v>
      </c>
    </row>
    <row r="337" spans="2:4">
      <c r="B337" t="s">
        <v>260</v>
      </c>
      <c r="C337">
        <v>30</v>
      </c>
      <c r="D337" s="15">
        <v>0.44</v>
      </c>
    </row>
    <row r="338" spans="2:4">
      <c r="B338" s="17" t="s">
        <v>126</v>
      </c>
      <c r="C338" s="17"/>
      <c r="D338" s="17">
        <f>SUM(D333:D337)</f>
        <v>1.96</v>
      </c>
    </row>
    <row r="339" spans="2:4">
      <c r="B339" s="17" t="s">
        <v>127</v>
      </c>
    </row>
    <row r="340" spans="2:4">
      <c r="B340" t="s">
        <v>261</v>
      </c>
      <c r="C340">
        <v>50</v>
      </c>
      <c r="D340" s="15">
        <v>0.23</v>
      </c>
    </row>
    <row r="341" spans="2:4">
      <c r="B341" t="s">
        <v>262</v>
      </c>
      <c r="C341" t="s">
        <v>263</v>
      </c>
      <c r="D341" s="15">
        <v>0.66</v>
      </c>
    </row>
    <row r="342" spans="2:4">
      <c r="B342" t="s">
        <v>154</v>
      </c>
      <c r="C342">
        <v>30</v>
      </c>
      <c r="D342" s="15">
        <v>1</v>
      </c>
    </row>
    <row r="343" spans="2:4">
      <c r="B343" t="s">
        <v>28</v>
      </c>
      <c r="C343">
        <v>150</v>
      </c>
      <c r="D343" s="15">
        <v>0.68</v>
      </c>
    </row>
    <row r="344" spans="2:4">
      <c r="B344" t="s">
        <v>264</v>
      </c>
      <c r="C344">
        <v>70</v>
      </c>
      <c r="D344" s="15">
        <v>2.2799999999999998</v>
      </c>
    </row>
    <row r="345" spans="2:4">
      <c r="B345" t="s">
        <v>265</v>
      </c>
      <c r="C345">
        <v>200</v>
      </c>
      <c r="D345" s="15">
        <v>0.56000000000000005</v>
      </c>
    </row>
    <row r="346" spans="2:4">
      <c r="B346" t="s">
        <v>257</v>
      </c>
      <c r="C346">
        <v>25</v>
      </c>
      <c r="D346" s="15">
        <v>0.05</v>
      </c>
    </row>
    <row r="347" spans="2:4">
      <c r="B347" t="s">
        <v>124</v>
      </c>
      <c r="C347">
        <v>25</v>
      </c>
      <c r="D347" s="15">
        <v>0.05</v>
      </c>
    </row>
    <row r="348" spans="2:4">
      <c r="B348" s="17" t="s">
        <v>126</v>
      </c>
      <c r="C348" s="17"/>
      <c r="D348" s="17">
        <f>SUM(D340:D347)</f>
        <v>5.51</v>
      </c>
    </row>
    <row r="349" spans="2:4">
      <c r="B349" s="17" t="s">
        <v>136</v>
      </c>
    </row>
    <row r="350" spans="2:4">
      <c r="B350" t="s">
        <v>258</v>
      </c>
      <c r="C350">
        <v>30</v>
      </c>
      <c r="D350" s="15">
        <v>0.3</v>
      </c>
    </row>
    <row r="351" spans="2:4">
      <c r="B351" t="s">
        <v>247</v>
      </c>
      <c r="C351">
        <v>225</v>
      </c>
      <c r="D351">
        <v>0.73</v>
      </c>
    </row>
    <row r="352" spans="2:4">
      <c r="B352" s="17" t="s">
        <v>126</v>
      </c>
      <c r="C352" s="18"/>
      <c r="D352" s="26">
        <f>SUM(D350:D351)</f>
        <v>1.03</v>
      </c>
    </row>
    <row r="353" spans="2:4">
      <c r="B353" s="17" t="s">
        <v>140</v>
      </c>
      <c r="C353" s="17"/>
      <c r="D353" s="26">
        <v>8.5</v>
      </c>
    </row>
    <row r="354" spans="2:4">
      <c r="B354" s="17" t="s">
        <v>141</v>
      </c>
      <c r="C354" s="17" t="s">
        <v>163</v>
      </c>
      <c r="D354" s="26">
        <v>110.5</v>
      </c>
    </row>
    <row r="355" spans="2:4">
      <c r="B355" s="17"/>
      <c r="C355" s="17"/>
      <c r="D355" s="26"/>
    </row>
    <row r="356" spans="2:4">
      <c r="B356" s="17" t="s">
        <v>143</v>
      </c>
      <c r="C356" s="17"/>
      <c r="D356" s="17" t="s">
        <v>144</v>
      </c>
    </row>
    <row r="357" spans="2:4">
      <c r="B357" s="17" t="s">
        <v>90</v>
      </c>
      <c r="C357" s="17"/>
      <c r="D357" s="17" t="s">
        <v>145</v>
      </c>
    </row>
    <row r="358" spans="2:4">
      <c r="B358" s="17" t="s">
        <v>146</v>
      </c>
      <c r="C358" s="17"/>
      <c r="D358" s="17" t="s">
        <v>147</v>
      </c>
    </row>
    <row r="360" spans="2:4">
      <c r="B360" t="s">
        <v>266</v>
      </c>
    </row>
    <row r="362" spans="2:4">
      <c r="B362" s="17" t="s">
        <v>120</v>
      </c>
      <c r="C362" t="s">
        <v>94</v>
      </c>
      <c r="D362" t="s">
        <v>96</v>
      </c>
    </row>
    <row r="363" spans="2:4">
      <c r="B363" t="s">
        <v>267</v>
      </c>
      <c r="C363">
        <v>150</v>
      </c>
      <c r="D363" s="15">
        <v>1.17</v>
      </c>
    </row>
    <row r="364" spans="2:4">
      <c r="B364" t="s">
        <v>268</v>
      </c>
      <c r="C364">
        <v>50</v>
      </c>
      <c r="D364" s="15">
        <v>0.4</v>
      </c>
    </row>
    <row r="365" spans="2:4">
      <c r="B365" t="s">
        <v>151</v>
      </c>
      <c r="C365">
        <v>200</v>
      </c>
      <c r="D365" s="15">
        <v>0.17</v>
      </c>
    </row>
    <row r="366" spans="2:4">
      <c r="B366" t="s">
        <v>247</v>
      </c>
      <c r="C366">
        <v>138</v>
      </c>
      <c r="D366" s="15">
        <v>0.45</v>
      </c>
    </row>
    <row r="367" spans="2:4">
      <c r="B367" t="s">
        <v>252</v>
      </c>
      <c r="C367">
        <v>19</v>
      </c>
      <c r="D367" s="15">
        <v>0.3</v>
      </c>
    </row>
    <row r="368" spans="2:4">
      <c r="B368" s="17" t="s">
        <v>126</v>
      </c>
      <c r="C368" s="17"/>
      <c r="D368" s="17">
        <f>SUM(D363:D367)</f>
        <v>2.4899999999999998</v>
      </c>
    </row>
    <row r="369" spans="2:4">
      <c r="B369" s="17" t="s">
        <v>127</v>
      </c>
    </row>
    <row r="370" spans="2:4">
      <c r="B370" t="s">
        <v>253</v>
      </c>
      <c r="C370">
        <v>60</v>
      </c>
      <c r="D370" s="15">
        <v>0.23</v>
      </c>
    </row>
    <row r="371" spans="2:4">
      <c r="B371" t="s">
        <v>269</v>
      </c>
      <c r="C371">
        <v>250</v>
      </c>
      <c r="D371" s="15">
        <v>0.36</v>
      </c>
    </row>
    <row r="372" spans="2:4">
      <c r="B372" t="s">
        <v>236</v>
      </c>
      <c r="C372">
        <v>42</v>
      </c>
      <c r="D372" s="15">
        <v>1</v>
      </c>
    </row>
    <row r="373" spans="2:4">
      <c r="B373" t="s">
        <v>270</v>
      </c>
      <c r="C373">
        <v>100</v>
      </c>
      <c r="D373" s="15">
        <v>2.21</v>
      </c>
    </row>
    <row r="374" spans="2:4">
      <c r="B374" t="s">
        <v>208</v>
      </c>
      <c r="C374">
        <v>150</v>
      </c>
      <c r="D374" s="15">
        <v>0.39</v>
      </c>
    </row>
    <row r="375" spans="2:4">
      <c r="B375" t="s">
        <v>209</v>
      </c>
      <c r="C375">
        <v>200</v>
      </c>
      <c r="D375" s="15">
        <v>0.56000000000000005</v>
      </c>
    </row>
    <row r="376" spans="2:4">
      <c r="B376" t="s">
        <v>124</v>
      </c>
      <c r="C376">
        <v>80</v>
      </c>
      <c r="D376" s="15">
        <v>0.16</v>
      </c>
    </row>
    <row r="377" spans="2:4">
      <c r="B377" s="17" t="s">
        <v>126</v>
      </c>
      <c r="C377" s="17"/>
      <c r="D377" s="17">
        <v>4.91</v>
      </c>
    </row>
    <row r="378" spans="2:4">
      <c r="B378" s="17" t="s">
        <v>136</v>
      </c>
    </row>
    <row r="379" spans="2:4">
      <c r="B379" t="s">
        <v>271</v>
      </c>
      <c r="C379">
        <v>40</v>
      </c>
      <c r="D379" s="15">
        <v>0.59</v>
      </c>
    </row>
    <row r="380" spans="2:4">
      <c r="B380" t="s">
        <v>272</v>
      </c>
      <c r="C380">
        <v>30</v>
      </c>
      <c r="D380">
        <v>0.51</v>
      </c>
    </row>
    <row r="381" spans="2:4">
      <c r="B381" s="17" t="s">
        <v>126</v>
      </c>
      <c r="C381" s="18"/>
      <c r="D381" s="26">
        <f>SUM(D379:D380)</f>
        <v>1.1000000000000001</v>
      </c>
    </row>
    <row r="382" spans="2:4">
      <c r="B382" s="17" t="s">
        <v>140</v>
      </c>
      <c r="C382" s="17"/>
      <c r="D382" s="26">
        <v>8.5</v>
      </c>
    </row>
    <row r="383" spans="2:4">
      <c r="B383" s="17" t="s">
        <v>141</v>
      </c>
      <c r="C383" s="17" t="s">
        <v>163</v>
      </c>
      <c r="D383" s="26">
        <v>110.5</v>
      </c>
    </row>
    <row r="384" spans="2:4">
      <c r="B384" s="17"/>
      <c r="C384" s="17"/>
      <c r="D384" s="26"/>
    </row>
    <row r="385" spans="2:4">
      <c r="B385" s="17" t="s">
        <v>143</v>
      </c>
      <c r="C385" s="17"/>
      <c r="D385" s="17" t="s">
        <v>144</v>
      </c>
    </row>
    <row r="386" spans="2:4">
      <c r="B386" s="17" t="s">
        <v>90</v>
      </c>
      <c r="C386" s="17"/>
      <c r="D386" s="17" t="s">
        <v>145</v>
      </c>
    </row>
    <row r="387" spans="2:4">
      <c r="B387" s="17" t="s">
        <v>146</v>
      </c>
      <c r="C387" s="17"/>
      <c r="D387" s="17" t="s">
        <v>147</v>
      </c>
    </row>
    <row r="389" spans="2:4">
      <c r="B389" t="s">
        <v>273</v>
      </c>
    </row>
    <row r="391" spans="2:4">
      <c r="B391" s="17" t="s">
        <v>120</v>
      </c>
      <c r="C391" t="s">
        <v>94</v>
      </c>
      <c r="D391" t="s">
        <v>96</v>
      </c>
    </row>
    <row r="392" spans="2:4">
      <c r="B392" t="s">
        <v>274</v>
      </c>
      <c r="C392" t="s">
        <v>275</v>
      </c>
      <c r="D392" s="15">
        <v>1.37</v>
      </c>
    </row>
    <row r="393" spans="2:4">
      <c r="B393" t="s">
        <v>213</v>
      </c>
      <c r="C393">
        <v>200</v>
      </c>
      <c r="D393" s="15">
        <v>0.23</v>
      </c>
    </row>
    <row r="394" spans="2:4">
      <c r="B394" t="s">
        <v>247</v>
      </c>
      <c r="C394">
        <v>200</v>
      </c>
      <c r="D394" s="15">
        <v>0.65</v>
      </c>
    </row>
    <row r="395" spans="2:4">
      <c r="B395" s="17" t="s">
        <v>126</v>
      </c>
      <c r="C395" s="17"/>
      <c r="D395" s="17">
        <f>SUM(D392:D394)</f>
        <v>2.25</v>
      </c>
    </row>
    <row r="396" spans="2:4">
      <c r="B396" s="17" t="s">
        <v>127</v>
      </c>
    </row>
    <row r="397" spans="2:4">
      <c r="B397" t="s">
        <v>276</v>
      </c>
      <c r="C397">
        <v>70</v>
      </c>
      <c r="D397" s="15">
        <v>0.46</v>
      </c>
    </row>
    <row r="398" spans="2:4">
      <c r="B398" t="s">
        <v>169</v>
      </c>
      <c r="C398" t="s">
        <v>206</v>
      </c>
      <c r="D398" s="15">
        <v>0.56999999999999995</v>
      </c>
    </row>
    <row r="399" spans="2:4">
      <c r="B399" t="s">
        <v>182</v>
      </c>
      <c r="C399" t="s">
        <v>277</v>
      </c>
      <c r="D399" s="15">
        <v>2.38</v>
      </c>
    </row>
    <row r="400" spans="2:4">
      <c r="B400" t="s">
        <v>278</v>
      </c>
      <c r="C400">
        <v>200</v>
      </c>
      <c r="D400" s="15">
        <v>0.52</v>
      </c>
    </row>
    <row r="401" spans="2:4">
      <c r="B401" t="s">
        <v>178</v>
      </c>
      <c r="C401">
        <v>50</v>
      </c>
      <c r="D401" s="15">
        <v>0.08</v>
      </c>
    </row>
    <row r="402" spans="2:4">
      <c r="B402" s="17" t="s">
        <v>126</v>
      </c>
      <c r="C402" s="17"/>
      <c r="D402" s="17">
        <v>4.01</v>
      </c>
    </row>
    <row r="403" spans="2:4">
      <c r="B403" s="17" t="s">
        <v>136</v>
      </c>
      <c r="D403" s="15"/>
    </row>
    <row r="404" spans="2:4">
      <c r="B404" t="s">
        <v>172</v>
      </c>
      <c r="C404">
        <v>200</v>
      </c>
      <c r="D404" s="15">
        <v>0.8</v>
      </c>
    </row>
    <row r="405" spans="2:4">
      <c r="B405" t="s">
        <v>223</v>
      </c>
      <c r="C405">
        <v>30</v>
      </c>
      <c r="D405">
        <v>0.44</v>
      </c>
    </row>
    <row r="406" spans="2:4">
      <c r="B406" s="17" t="s">
        <v>126</v>
      </c>
      <c r="C406" s="18"/>
      <c r="D406" s="26">
        <f>SUM(D404:D405)</f>
        <v>1.24</v>
      </c>
    </row>
    <row r="407" spans="2:4">
      <c r="B407" s="17" t="s">
        <v>140</v>
      </c>
      <c r="C407" s="17"/>
      <c r="D407" s="26">
        <v>7.5</v>
      </c>
    </row>
    <row r="408" spans="2:4">
      <c r="B408" s="17" t="s">
        <v>141</v>
      </c>
      <c r="C408" s="17" t="s">
        <v>142</v>
      </c>
      <c r="D408" s="26">
        <v>22.5</v>
      </c>
    </row>
    <row r="409" spans="2:4">
      <c r="B409" s="17"/>
      <c r="C409" s="17"/>
      <c r="D409" s="26"/>
    </row>
    <row r="410" spans="2:4">
      <c r="B410" s="17" t="s">
        <v>143</v>
      </c>
      <c r="C410" s="17"/>
      <c r="D410" s="17" t="s">
        <v>144</v>
      </c>
    </row>
    <row r="411" spans="2:4">
      <c r="B411" s="17" t="s">
        <v>90</v>
      </c>
      <c r="C411" s="17"/>
      <c r="D411" s="17" t="s">
        <v>145</v>
      </c>
    </row>
    <row r="412" spans="2:4">
      <c r="B412" s="17" t="s">
        <v>146</v>
      </c>
      <c r="C412" s="17"/>
      <c r="D412" s="17" t="s">
        <v>147</v>
      </c>
    </row>
    <row r="415" spans="2:4">
      <c r="B415" t="s">
        <v>279</v>
      </c>
    </row>
    <row r="417" spans="2:4">
      <c r="B417" s="17" t="s">
        <v>120</v>
      </c>
      <c r="C417" t="s">
        <v>94</v>
      </c>
      <c r="D417" t="s">
        <v>96</v>
      </c>
    </row>
    <row r="418" spans="2:4">
      <c r="B418" t="s">
        <v>280</v>
      </c>
      <c r="C418" t="s">
        <v>281</v>
      </c>
      <c r="D418" s="15">
        <v>1.1100000000000001</v>
      </c>
    </row>
    <row r="419" spans="2:4">
      <c r="B419" t="s">
        <v>160</v>
      </c>
      <c r="C419">
        <v>200</v>
      </c>
      <c r="D419" s="15">
        <v>0.26</v>
      </c>
    </row>
    <row r="420" spans="2:4">
      <c r="B420" t="s">
        <v>252</v>
      </c>
      <c r="C420">
        <v>35</v>
      </c>
      <c r="D420" s="15">
        <v>0.48</v>
      </c>
    </row>
    <row r="421" spans="2:4">
      <c r="B421" s="17" t="s">
        <v>126</v>
      </c>
      <c r="C421" s="17"/>
      <c r="D421" s="17">
        <f>SUM(D418:D420)</f>
        <v>1.85</v>
      </c>
    </row>
    <row r="422" spans="2:4">
      <c r="B422" s="17" t="s">
        <v>127</v>
      </c>
    </row>
    <row r="423" spans="2:4">
      <c r="B423" t="s">
        <v>128</v>
      </c>
      <c r="C423">
        <v>70</v>
      </c>
      <c r="D423" s="15">
        <v>0.4</v>
      </c>
    </row>
    <row r="424" spans="2:4">
      <c r="B424" t="s">
        <v>154</v>
      </c>
      <c r="C424">
        <v>30</v>
      </c>
      <c r="D424" s="15">
        <v>1</v>
      </c>
    </row>
    <row r="425" spans="2:4">
      <c r="B425" t="s">
        <v>244</v>
      </c>
      <c r="C425" t="s">
        <v>206</v>
      </c>
      <c r="D425" s="15">
        <v>0.66</v>
      </c>
    </row>
    <row r="426" spans="2:4">
      <c r="B426" t="s">
        <v>282</v>
      </c>
      <c r="C426">
        <v>80</v>
      </c>
      <c r="D426" s="15">
        <v>1.82</v>
      </c>
    </row>
    <row r="427" spans="2:4">
      <c r="B427" t="s">
        <v>208</v>
      </c>
      <c r="C427">
        <v>150</v>
      </c>
      <c r="D427" s="15">
        <v>0.39</v>
      </c>
    </row>
    <row r="428" spans="2:4">
      <c r="B428" t="s">
        <v>209</v>
      </c>
      <c r="C428">
        <v>200</v>
      </c>
      <c r="D428" s="15">
        <v>0.56000000000000005</v>
      </c>
    </row>
    <row r="429" spans="2:4">
      <c r="B429" t="s">
        <v>190</v>
      </c>
      <c r="C429">
        <v>50</v>
      </c>
      <c r="D429" s="15">
        <v>0.1</v>
      </c>
    </row>
    <row r="430" spans="2:4">
      <c r="B430" t="s">
        <v>178</v>
      </c>
      <c r="C430">
        <v>50</v>
      </c>
      <c r="D430" s="15">
        <v>0.08</v>
      </c>
    </row>
    <row r="431" spans="2:4">
      <c r="B431" s="17" t="s">
        <v>126</v>
      </c>
      <c r="C431" s="17"/>
      <c r="D431" s="26">
        <f>SUM(D423:D430)</f>
        <v>5.01</v>
      </c>
    </row>
    <row r="432" spans="2:4">
      <c r="B432" s="17" t="s">
        <v>136</v>
      </c>
      <c r="D432" s="15"/>
    </row>
    <row r="433" spans="2:4">
      <c r="B433" t="s">
        <v>172</v>
      </c>
      <c r="C433">
        <v>200</v>
      </c>
      <c r="D433" s="15">
        <v>1.0900000000000001</v>
      </c>
    </row>
    <row r="434" spans="2:4">
      <c r="B434" t="s">
        <v>247</v>
      </c>
      <c r="C434">
        <v>170</v>
      </c>
      <c r="D434">
        <v>0.55000000000000004</v>
      </c>
    </row>
    <row r="435" spans="2:4">
      <c r="B435" s="17" t="s">
        <v>126</v>
      </c>
      <c r="C435" s="18"/>
      <c r="D435" s="26">
        <f>SUM(D433:D434)</f>
        <v>1.6400000000000001</v>
      </c>
    </row>
    <row r="436" spans="2:4">
      <c r="B436" s="17" t="s">
        <v>140</v>
      </c>
      <c r="C436" s="17"/>
      <c r="D436" s="26">
        <v>8.5</v>
      </c>
    </row>
    <row r="437" spans="2:4">
      <c r="B437" s="17" t="s">
        <v>141</v>
      </c>
      <c r="C437" s="17" t="s">
        <v>163</v>
      </c>
      <c r="D437" s="26">
        <v>110.5</v>
      </c>
    </row>
    <row r="438" spans="2:4">
      <c r="B438" s="17"/>
      <c r="C438" s="17"/>
      <c r="D438" s="26"/>
    </row>
    <row r="439" spans="2:4">
      <c r="B439" s="17" t="s">
        <v>143</v>
      </c>
      <c r="C439" s="17"/>
      <c r="D439" s="17" t="s">
        <v>144</v>
      </c>
    </row>
    <row r="440" spans="2:4">
      <c r="B440" s="17" t="s">
        <v>90</v>
      </c>
      <c r="C440" s="17"/>
      <c r="D440" s="17" t="s">
        <v>145</v>
      </c>
    </row>
    <row r="441" spans="2:4">
      <c r="B441" s="17" t="s">
        <v>146</v>
      </c>
      <c r="C441" s="17"/>
      <c r="D441" s="17" t="s">
        <v>147</v>
      </c>
    </row>
    <row r="444" spans="2:4" ht="15.75">
      <c r="B444" s="2" t="s">
        <v>283</v>
      </c>
    </row>
    <row r="446" spans="2:4" ht="15.75">
      <c r="B446" s="13" t="s">
        <v>120</v>
      </c>
      <c r="C446" t="s">
        <v>94</v>
      </c>
      <c r="D446" t="s">
        <v>96</v>
      </c>
    </row>
    <row r="447" spans="2:4">
      <c r="B447" t="s">
        <v>121</v>
      </c>
      <c r="C447">
        <v>50</v>
      </c>
      <c r="D447">
        <v>0.72</v>
      </c>
    </row>
    <row r="448" spans="2:4">
      <c r="B448" t="s">
        <v>188</v>
      </c>
      <c r="C448">
        <v>150</v>
      </c>
      <c r="D448">
        <v>0.44</v>
      </c>
    </row>
    <row r="449" spans="2:4">
      <c r="B449" t="s">
        <v>213</v>
      </c>
      <c r="C449">
        <v>200</v>
      </c>
      <c r="D449">
        <v>0.23</v>
      </c>
    </row>
    <row r="450" spans="2:4">
      <c r="B450" t="s">
        <v>190</v>
      </c>
      <c r="C450">
        <v>25</v>
      </c>
      <c r="D450" s="15">
        <v>0.05</v>
      </c>
    </row>
    <row r="451" spans="2:4">
      <c r="B451" t="s">
        <v>191</v>
      </c>
      <c r="C451">
        <v>30</v>
      </c>
      <c r="D451">
        <v>0.44</v>
      </c>
    </row>
    <row r="452" spans="2:4">
      <c r="B452" s="9" t="s">
        <v>126</v>
      </c>
      <c r="C452" s="9"/>
      <c r="D452" s="9">
        <f>SUM(D447:D451)</f>
        <v>1.88</v>
      </c>
    </row>
    <row r="453" spans="2:4">
      <c r="B453" s="9"/>
      <c r="C453" s="9"/>
      <c r="D453" s="9"/>
    </row>
    <row r="454" spans="2:4">
      <c r="B454" s="9" t="s">
        <v>127</v>
      </c>
    </row>
    <row r="455" spans="2:4">
      <c r="B455" t="s">
        <v>253</v>
      </c>
      <c r="C455">
        <v>70</v>
      </c>
      <c r="D455" s="15">
        <v>0.39</v>
      </c>
    </row>
    <row r="456" spans="2:4">
      <c r="B456" t="s">
        <v>284</v>
      </c>
      <c r="C456" t="s">
        <v>206</v>
      </c>
      <c r="D456" s="15">
        <v>0.83</v>
      </c>
    </row>
    <row r="457" spans="2:4">
      <c r="B457" s="9" t="s">
        <v>285</v>
      </c>
      <c r="C457">
        <v>75</v>
      </c>
      <c r="D457" s="15">
        <v>1.54</v>
      </c>
    </row>
    <row r="458" spans="2:4">
      <c r="B458" t="s">
        <v>28</v>
      </c>
      <c r="C458">
        <v>150</v>
      </c>
      <c r="D458" s="15">
        <v>0.68</v>
      </c>
    </row>
    <row r="459" spans="2:4">
      <c r="B459" t="s">
        <v>198</v>
      </c>
      <c r="C459">
        <v>200</v>
      </c>
      <c r="D459" s="15">
        <v>0.56000000000000005</v>
      </c>
    </row>
    <row r="460" spans="2:4">
      <c r="B460" t="s">
        <v>135</v>
      </c>
      <c r="C460">
        <v>30</v>
      </c>
      <c r="D460" s="15">
        <v>0.06</v>
      </c>
    </row>
    <row r="461" spans="2:4">
      <c r="B461" s="9"/>
      <c r="C461" s="9"/>
      <c r="D461" s="9">
        <f>SUM(D455:D460)</f>
        <v>4.0599999999999996</v>
      </c>
    </row>
    <row r="462" spans="2:4">
      <c r="B462" s="9" t="s">
        <v>136</v>
      </c>
    </row>
    <row r="463" spans="2:4">
      <c r="B463" t="s">
        <v>247</v>
      </c>
      <c r="C463">
        <v>145</v>
      </c>
      <c r="D463">
        <v>0.47</v>
      </c>
    </row>
    <row r="464" spans="2:4">
      <c r="B464" t="s">
        <v>172</v>
      </c>
      <c r="C464">
        <v>200</v>
      </c>
      <c r="D464">
        <v>1.0900000000000001</v>
      </c>
    </row>
    <row r="465" spans="2:4">
      <c r="B465" s="9" t="s">
        <v>126</v>
      </c>
      <c r="C465" s="10"/>
      <c r="D465" s="9">
        <f>SUM(D463:D464)</f>
        <v>1.56</v>
      </c>
    </row>
    <row r="466" spans="2:4" ht="15.75">
      <c r="B466" s="13" t="s">
        <v>140</v>
      </c>
      <c r="C466" s="13"/>
      <c r="D466" s="22">
        <v>7.5</v>
      </c>
    </row>
    <row r="467" spans="2:4" ht="15.75">
      <c r="B467" s="13" t="s">
        <v>126</v>
      </c>
      <c r="C467" s="13" t="s">
        <v>286</v>
      </c>
      <c r="D467" s="22">
        <v>22.5</v>
      </c>
    </row>
    <row r="468" spans="2:4" ht="15.75">
      <c r="B468" s="13"/>
      <c r="C468" s="13"/>
      <c r="D468" s="13"/>
    </row>
    <row r="469" spans="2:4" ht="15.75">
      <c r="B469" s="13"/>
      <c r="C469" s="13"/>
      <c r="D469" s="22"/>
    </row>
    <row r="470" spans="2:4" ht="18.75">
      <c r="B470" s="12" t="s">
        <v>143</v>
      </c>
      <c r="C470" s="12"/>
      <c r="D470" s="12" t="s">
        <v>144</v>
      </c>
    </row>
    <row r="471" spans="2:4" ht="18.75">
      <c r="B471" s="12" t="s">
        <v>90</v>
      </c>
      <c r="C471" s="12"/>
      <c r="D471" s="12" t="s">
        <v>145</v>
      </c>
    </row>
    <row r="472" spans="2:4" ht="18.75">
      <c r="B472" s="12" t="s">
        <v>146</v>
      </c>
      <c r="C472" s="12"/>
      <c r="D472" s="12" t="s">
        <v>147</v>
      </c>
    </row>
    <row r="474" spans="2:4" ht="15.75">
      <c r="B474" s="2" t="s">
        <v>287</v>
      </c>
    </row>
    <row r="476" spans="2:4" ht="15.75">
      <c r="B476" s="13" t="s">
        <v>120</v>
      </c>
      <c r="C476" t="s">
        <v>94</v>
      </c>
      <c r="D476" t="s">
        <v>96</v>
      </c>
    </row>
    <row r="477" spans="2:4">
      <c r="B477" t="s">
        <v>288</v>
      </c>
      <c r="C477" t="s">
        <v>275</v>
      </c>
      <c r="D477">
        <v>1.37</v>
      </c>
    </row>
    <row r="478" spans="2:4">
      <c r="B478" t="s">
        <v>289</v>
      </c>
      <c r="C478">
        <v>200</v>
      </c>
      <c r="D478">
        <v>0.45</v>
      </c>
    </row>
    <row r="479" spans="2:4">
      <c r="B479" t="s">
        <v>191</v>
      </c>
      <c r="C479">
        <v>19</v>
      </c>
      <c r="D479">
        <v>0.3</v>
      </c>
    </row>
    <row r="480" spans="2:4">
      <c r="B480" s="9" t="s">
        <v>126</v>
      </c>
      <c r="C480" s="9"/>
      <c r="D480" s="9">
        <f>SUM(D477:D479)</f>
        <v>2.12</v>
      </c>
    </row>
    <row r="481" spans="2:4">
      <c r="B481" s="9"/>
      <c r="C481" s="9"/>
      <c r="D481" s="9"/>
    </row>
    <row r="482" spans="2:4">
      <c r="B482" s="9" t="s">
        <v>127</v>
      </c>
    </row>
    <row r="483" spans="2:4">
      <c r="B483" t="s">
        <v>290</v>
      </c>
      <c r="C483">
        <v>50</v>
      </c>
      <c r="D483" s="15">
        <v>0.28999999999999998</v>
      </c>
    </row>
    <row r="484" spans="2:4">
      <c r="B484" t="s">
        <v>291</v>
      </c>
      <c r="C484">
        <v>250</v>
      </c>
      <c r="D484" s="15">
        <v>0.64</v>
      </c>
    </row>
    <row r="485" spans="2:4">
      <c r="B485" s="9" t="s">
        <v>154</v>
      </c>
      <c r="C485">
        <v>30</v>
      </c>
      <c r="D485" s="15">
        <v>1</v>
      </c>
    </row>
    <row r="486" spans="2:4">
      <c r="B486" s="9" t="s">
        <v>121</v>
      </c>
      <c r="C486">
        <v>100</v>
      </c>
      <c r="D486" s="15">
        <v>1.43</v>
      </c>
    </row>
    <row r="487" spans="2:4">
      <c r="B487" t="s">
        <v>28</v>
      </c>
      <c r="C487">
        <v>150</v>
      </c>
      <c r="D487" s="15">
        <v>0.68</v>
      </c>
    </row>
    <row r="488" spans="2:4">
      <c r="B488" t="s">
        <v>198</v>
      </c>
      <c r="C488">
        <v>200</v>
      </c>
      <c r="D488" s="15">
        <v>0.52</v>
      </c>
    </row>
    <row r="489" spans="2:4">
      <c r="B489" t="s">
        <v>135</v>
      </c>
      <c r="C489">
        <v>50</v>
      </c>
      <c r="D489" s="15">
        <v>0.1</v>
      </c>
    </row>
    <row r="490" spans="2:4">
      <c r="B490" s="9"/>
      <c r="C490" s="9"/>
      <c r="D490" s="9">
        <f>SUM(D483:D489)</f>
        <v>4.66</v>
      </c>
    </row>
    <row r="491" spans="2:4">
      <c r="B491" s="9" t="s">
        <v>136</v>
      </c>
    </row>
    <row r="492" spans="2:4">
      <c r="B492" t="s">
        <v>247</v>
      </c>
      <c r="C492">
        <v>195</v>
      </c>
      <c r="D492">
        <v>0.63</v>
      </c>
    </row>
    <row r="493" spans="2:4">
      <c r="B493" t="s">
        <v>172</v>
      </c>
      <c r="C493">
        <v>200</v>
      </c>
      <c r="D493">
        <v>1.0900000000000001</v>
      </c>
    </row>
    <row r="494" spans="2:4">
      <c r="B494" s="9" t="s">
        <v>126</v>
      </c>
      <c r="C494" s="10"/>
      <c r="D494" s="9">
        <f>SUM(D492:D493)</f>
        <v>1.7200000000000002</v>
      </c>
    </row>
    <row r="495" spans="2:4" ht="15.75">
      <c r="B495" s="13" t="s">
        <v>140</v>
      </c>
      <c r="C495" s="13"/>
      <c r="D495" s="22">
        <v>8.5</v>
      </c>
    </row>
    <row r="496" spans="2:4" ht="15.75">
      <c r="B496" s="13" t="s">
        <v>126</v>
      </c>
      <c r="C496" s="13" t="s">
        <v>200</v>
      </c>
      <c r="D496" s="22">
        <v>110.5</v>
      </c>
    </row>
    <row r="497" spans="2:4" ht="15.75">
      <c r="B497" s="13"/>
      <c r="C497" s="13"/>
      <c r="D497" s="13"/>
    </row>
    <row r="498" spans="2:4" ht="15.75">
      <c r="B498" s="13"/>
      <c r="C498" s="13"/>
      <c r="D498" s="22"/>
    </row>
    <row r="499" spans="2:4" ht="18.75">
      <c r="B499" s="12" t="s">
        <v>143</v>
      </c>
      <c r="C499" s="12"/>
      <c r="D499" s="12" t="s">
        <v>144</v>
      </c>
    </row>
    <row r="500" spans="2:4" ht="18.75">
      <c r="B500" s="12" t="s">
        <v>90</v>
      </c>
      <c r="C500" s="12"/>
      <c r="D500" s="12" t="s">
        <v>145</v>
      </c>
    </row>
    <row r="501" spans="2:4" ht="18.75">
      <c r="B501" s="12" t="s">
        <v>146</v>
      </c>
      <c r="C501" s="12"/>
      <c r="D501" s="12" t="s">
        <v>147</v>
      </c>
    </row>
    <row r="505" spans="2:4" ht="15.75">
      <c r="B505" s="2" t="s">
        <v>292</v>
      </c>
    </row>
    <row r="507" spans="2:4" ht="15.75">
      <c r="B507" s="13" t="s">
        <v>120</v>
      </c>
      <c r="C507" t="s">
        <v>94</v>
      </c>
      <c r="D507" t="s">
        <v>96</v>
      </c>
    </row>
    <row r="508" spans="2:4">
      <c r="B508" t="s">
        <v>267</v>
      </c>
      <c r="C508">
        <v>120</v>
      </c>
      <c r="D508">
        <v>0.94</v>
      </c>
    </row>
    <row r="509" spans="2:4">
      <c r="B509" t="s">
        <v>213</v>
      </c>
      <c r="C509">
        <v>200</v>
      </c>
      <c r="D509">
        <v>0.23</v>
      </c>
    </row>
    <row r="510" spans="2:4">
      <c r="B510" t="s">
        <v>293</v>
      </c>
      <c r="C510" t="s">
        <v>294</v>
      </c>
      <c r="D510">
        <v>0.72</v>
      </c>
    </row>
    <row r="511" spans="2:4">
      <c r="B511" t="s">
        <v>190</v>
      </c>
      <c r="C511">
        <v>50</v>
      </c>
      <c r="D511" s="15">
        <v>0.1</v>
      </c>
    </row>
    <row r="512" spans="2:4">
      <c r="B512" s="9" t="s">
        <v>126</v>
      </c>
      <c r="C512" s="9"/>
      <c r="D512" s="9">
        <f>SUM(D508:D511)</f>
        <v>1.99</v>
      </c>
    </row>
    <row r="513" spans="2:4">
      <c r="B513" s="9"/>
      <c r="C513" s="9"/>
      <c r="D513" s="9"/>
    </row>
    <row r="514" spans="2:4">
      <c r="B514" s="9" t="s">
        <v>127</v>
      </c>
    </row>
    <row r="515" spans="2:4">
      <c r="B515" t="s">
        <v>290</v>
      </c>
      <c r="C515">
        <v>50</v>
      </c>
      <c r="D515" s="15">
        <v>0.28999999999999998</v>
      </c>
    </row>
    <row r="516" spans="2:4">
      <c r="B516" t="s">
        <v>295</v>
      </c>
      <c r="C516">
        <v>250</v>
      </c>
      <c r="D516" s="15">
        <v>0.5</v>
      </c>
    </row>
    <row r="517" spans="2:4">
      <c r="B517" s="9" t="s">
        <v>296</v>
      </c>
      <c r="C517">
        <v>90</v>
      </c>
      <c r="D517" s="15">
        <v>1.89</v>
      </c>
    </row>
    <row r="518" spans="2:4">
      <c r="B518" t="s">
        <v>28</v>
      </c>
      <c r="C518">
        <v>150</v>
      </c>
      <c r="D518" s="15">
        <v>0.68</v>
      </c>
    </row>
    <row r="519" spans="2:4">
      <c r="B519" t="s">
        <v>198</v>
      </c>
      <c r="C519">
        <v>200</v>
      </c>
      <c r="D519" s="15">
        <v>0.52</v>
      </c>
    </row>
    <row r="520" spans="2:4">
      <c r="B520" t="s">
        <v>135</v>
      </c>
      <c r="C520">
        <v>50</v>
      </c>
      <c r="D520" s="15">
        <v>0.1</v>
      </c>
    </row>
    <row r="521" spans="2:4">
      <c r="B521" s="9"/>
      <c r="C521" s="9"/>
      <c r="D521" s="9">
        <f>SUM(D515:D520)</f>
        <v>3.98</v>
      </c>
    </row>
    <row r="522" spans="2:4">
      <c r="B522" s="9" t="s">
        <v>136</v>
      </c>
    </row>
    <row r="523" spans="2:4">
      <c r="B523" t="s">
        <v>297</v>
      </c>
      <c r="C523">
        <v>30</v>
      </c>
      <c r="D523">
        <v>0.44</v>
      </c>
    </row>
    <row r="524" spans="2:4">
      <c r="B524" t="s">
        <v>172</v>
      </c>
      <c r="C524">
        <v>200</v>
      </c>
      <c r="D524">
        <v>1.0900000000000001</v>
      </c>
    </row>
    <row r="525" spans="2:4">
      <c r="B525" s="9" t="s">
        <v>126</v>
      </c>
      <c r="C525" s="10"/>
      <c r="D525" s="9">
        <f>SUM(D523:D524)</f>
        <v>1.53</v>
      </c>
    </row>
    <row r="526" spans="2:4" ht="15.75">
      <c r="B526" s="13" t="s">
        <v>140</v>
      </c>
      <c r="C526" s="13"/>
      <c r="D526" s="22">
        <v>7.5</v>
      </c>
    </row>
    <row r="527" spans="2:4" ht="15.75">
      <c r="B527" s="13" t="s">
        <v>126</v>
      </c>
      <c r="C527" s="13" t="s">
        <v>286</v>
      </c>
      <c r="D527" s="22">
        <v>22.5</v>
      </c>
    </row>
    <row r="528" spans="2:4" ht="15.75">
      <c r="B528" s="13"/>
      <c r="C528" s="13"/>
      <c r="D528" s="13"/>
    </row>
    <row r="529" spans="2:4" ht="15.75">
      <c r="B529" s="13"/>
      <c r="C529" s="13"/>
      <c r="D529" s="22"/>
    </row>
    <row r="530" spans="2:4" ht="18.75">
      <c r="B530" s="12" t="s">
        <v>143</v>
      </c>
      <c r="C530" s="12"/>
      <c r="D530" s="12" t="s">
        <v>144</v>
      </c>
    </row>
    <row r="531" spans="2:4" ht="18.75">
      <c r="B531" s="12" t="s">
        <v>90</v>
      </c>
      <c r="C531" s="12"/>
      <c r="D531" s="12" t="s">
        <v>145</v>
      </c>
    </row>
    <row r="532" spans="2:4" ht="18.75">
      <c r="B532" s="12" t="s">
        <v>146</v>
      </c>
      <c r="C532" s="12"/>
      <c r="D532" s="12" t="s">
        <v>147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sqref="A1:F65"/>
    </sheetView>
  </sheetViews>
  <sheetFormatPr defaultRowHeight="15"/>
  <cols>
    <col min="4" max="4" width="14.28515625" customWidth="1"/>
    <col min="5" max="6" width="9.140625" customWidth="1"/>
    <col min="8" max="8" width="11.85546875" customWidth="1"/>
  </cols>
  <sheetData>
    <row r="1" ht="15" customHeight="1"/>
    <row r="2" ht="15" customHeight="1"/>
    <row r="3" ht="15" customHeight="1"/>
    <row r="4" ht="15" customHeight="1"/>
    <row r="5" ht="66.75" customHeight="1"/>
    <row r="6" ht="15" customHeight="1"/>
    <row r="7" ht="15" customHeight="1"/>
    <row r="8" ht="19.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58.5" customHeight="1"/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9"/>
  <sheetViews>
    <sheetView tabSelected="1" workbookViewId="0">
      <selection activeCell="I18" sqref="I18"/>
    </sheetView>
  </sheetViews>
  <sheetFormatPr defaultRowHeight="15"/>
  <cols>
    <col min="1" max="1" width="5.42578125" customWidth="1"/>
    <col min="2" max="2" width="38.140625" customWidth="1"/>
    <col min="3" max="3" width="9.28515625" bestFit="1" customWidth="1"/>
    <col min="4" max="4" width="11.28515625" customWidth="1"/>
    <col min="5" max="5" width="9.5703125" customWidth="1"/>
    <col min="6" max="6" width="11.7109375" customWidth="1"/>
  </cols>
  <sheetData>
    <row r="1" spans="1:9" ht="15.75">
      <c r="A1" s="89" t="s">
        <v>343</v>
      </c>
      <c r="B1" s="90"/>
      <c r="C1" s="90"/>
      <c r="D1" s="90"/>
      <c r="E1" s="90"/>
      <c r="F1" s="91"/>
      <c r="G1" s="55"/>
      <c r="H1" s="55"/>
      <c r="I1" s="55"/>
    </row>
    <row r="2" spans="1:9" ht="15.75">
      <c r="A2" s="32" t="s">
        <v>2</v>
      </c>
      <c r="B2" s="33"/>
      <c r="C2" s="33"/>
      <c r="D2" s="33"/>
      <c r="E2" s="33"/>
      <c r="F2" s="34"/>
      <c r="G2" s="55"/>
      <c r="H2" s="55"/>
      <c r="I2" s="55"/>
    </row>
    <row r="3" spans="1:9" ht="57.75" customHeight="1">
      <c r="A3" s="35" t="s">
        <v>4</v>
      </c>
      <c r="B3" s="35" t="s">
        <v>5</v>
      </c>
      <c r="C3" s="35"/>
      <c r="D3" s="35" t="s">
        <v>6</v>
      </c>
      <c r="E3" s="35" t="s">
        <v>320</v>
      </c>
      <c r="F3" s="36" t="s">
        <v>321</v>
      </c>
      <c r="G3" s="55"/>
      <c r="H3" s="55"/>
      <c r="I3" s="55"/>
    </row>
    <row r="4" spans="1:9" ht="15.75">
      <c r="A4" s="86" t="s">
        <v>8</v>
      </c>
      <c r="B4" s="87"/>
      <c r="C4" s="87"/>
      <c r="D4" s="87"/>
      <c r="E4" s="87"/>
      <c r="F4" s="88"/>
      <c r="G4" s="55"/>
      <c r="H4" s="55"/>
      <c r="I4" s="55"/>
    </row>
    <row r="5" spans="1:9" ht="15.75">
      <c r="A5" s="38">
        <v>50</v>
      </c>
      <c r="B5" s="49" t="s">
        <v>344</v>
      </c>
      <c r="C5" s="40" t="s">
        <v>304</v>
      </c>
      <c r="D5" s="70" t="s">
        <v>10</v>
      </c>
      <c r="E5" s="41" t="s">
        <v>345</v>
      </c>
      <c r="F5" s="42">
        <v>1.41</v>
      </c>
      <c r="G5" s="55"/>
      <c r="H5" s="55"/>
      <c r="I5" s="55"/>
    </row>
    <row r="6" spans="1:9" ht="15.75">
      <c r="A6" s="38">
        <v>73</v>
      </c>
      <c r="B6" s="49" t="s">
        <v>346</v>
      </c>
      <c r="C6" s="40" t="s">
        <v>12</v>
      </c>
      <c r="D6" s="70" t="s">
        <v>10</v>
      </c>
      <c r="E6" s="41" t="s">
        <v>347</v>
      </c>
      <c r="F6" s="42">
        <v>0.96</v>
      </c>
      <c r="G6" s="55"/>
      <c r="H6" s="55"/>
      <c r="I6" s="55"/>
    </row>
    <row r="7" spans="1:9" ht="15.75">
      <c r="A7" s="38">
        <v>174</v>
      </c>
      <c r="B7" s="49" t="s">
        <v>348</v>
      </c>
      <c r="C7" s="40" t="s">
        <v>304</v>
      </c>
      <c r="D7" s="70" t="s">
        <v>10</v>
      </c>
      <c r="E7" s="41" t="s">
        <v>349</v>
      </c>
      <c r="F7" s="42">
        <v>0.85</v>
      </c>
      <c r="G7" s="55"/>
      <c r="H7" s="55"/>
      <c r="I7" s="55"/>
    </row>
    <row r="8" spans="1:9" ht="15.75">
      <c r="A8" s="38">
        <v>104</v>
      </c>
      <c r="B8" s="49" t="s">
        <v>350</v>
      </c>
      <c r="C8" s="40" t="s">
        <v>12</v>
      </c>
      <c r="D8" s="41" t="s">
        <v>10</v>
      </c>
      <c r="E8" s="41" t="s">
        <v>351</v>
      </c>
      <c r="F8" s="42">
        <v>1.39</v>
      </c>
      <c r="G8" s="55"/>
      <c r="H8" s="55"/>
      <c r="I8" s="55"/>
    </row>
    <row r="9" spans="1:9" ht="15.75">
      <c r="A9" s="38">
        <v>104</v>
      </c>
      <c r="B9" s="49" t="s">
        <v>352</v>
      </c>
      <c r="C9" s="40" t="s">
        <v>12</v>
      </c>
      <c r="D9" s="41" t="s">
        <v>10</v>
      </c>
      <c r="E9" s="41" t="s">
        <v>353</v>
      </c>
      <c r="F9" s="42">
        <v>0.5</v>
      </c>
      <c r="G9" s="55"/>
      <c r="H9" s="55"/>
      <c r="I9" s="55"/>
    </row>
    <row r="10" spans="1:9" ht="15.75">
      <c r="A10" s="38">
        <v>219</v>
      </c>
      <c r="B10" s="49" t="s">
        <v>14</v>
      </c>
      <c r="C10" s="40" t="s">
        <v>12</v>
      </c>
      <c r="D10" s="40" t="s">
        <v>10</v>
      </c>
      <c r="E10" s="41" t="s">
        <v>338</v>
      </c>
      <c r="F10" s="42">
        <v>1.23</v>
      </c>
      <c r="G10" s="55"/>
      <c r="H10" s="55"/>
      <c r="I10" s="55"/>
    </row>
    <row r="11" spans="1:9" ht="15.75">
      <c r="A11" s="86" t="s">
        <v>305</v>
      </c>
      <c r="B11" s="92"/>
      <c r="C11" s="92"/>
      <c r="D11" s="92"/>
      <c r="E11" s="92"/>
      <c r="F11" s="93"/>
      <c r="G11" s="55"/>
      <c r="H11" s="55"/>
      <c r="I11" s="55"/>
    </row>
    <row r="12" spans="1:9" ht="15.75">
      <c r="A12" s="39">
        <v>150</v>
      </c>
      <c r="B12" s="49" t="s">
        <v>354</v>
      </c>
      <c r="C12" s="40" t="s">
        <v>12</v>
      </c>
      <c r="D12" s="40" t="s">
        <v>309</v>
      </c>
      <c r="E12" s="40">
        <v>1.2</v>
      </c>
      <c r="F12" s="51">
        <v>1.1299999999999999</v>
      </c>
      <c r="G12" s="55"/>
      <c r="H12" s="55"/>
      <c r="I12" s="55"/>
    </row>
    <row r="13" spans="1:9" ht="15.75">
      <c r="A13" s="86" t="s">
        <v>19</v>
      </c>
      <c r="B13" s="87"/>
      <c r="C13" s="87"/>
      <c r="D13" s="87"/>
      <c r="E13" s="87"/>
      <c r="F13" s="88"/>
      <c r="G13" s="55"/>
      <c r="H13" s="55"/>
      <c r="I13" s="55"/>
    </row>
    <row r="14" spans="1:9" ht="15.75">
      <c r="A14" s="38">
        <v>416</v>
      </c>
      <c r="B14" s="39" t="s">
        <v>356</v>
      </c>
      <c r="C14" s="40" t="s">
        <v>304</v>
      </c>
      <c r="D14" s="41" t="s">
        <v>357</v>
      </c>
      <c r="E14" s="41" t="s">
        <v>358</v>
      </c>
      <c r="F14" s="42">
        <v>3.46</v>
      </c>
      <c r="G14" s="55"/>
      <c r="H14" s="55"/>
      <c r="I14" s="55"/>
    </row>
    <row r="15" spans="1:9" ht="15.75">
      <c r="A15" s="38">
        <v>358</v>
      </c>
      <c r="B15" s="39" t="s">
        <v>355</v>
      </c>
      <c r="C15" s="40" t="s">
        <v>304</v>
      </c>
      <c r="D15" s="41" t="s">
        <v>359</v>
      </c>
      <c r="E15" s="41" t="s">
        <v>360</v>
      </c>
      <c r="F15" s="42">
        <v>3.42</v>
      </c>
      <c r="G15" s="55"/>
      <c r="H15" s="55"/>
      <c r="I15" s="55"/>
    </row>
    <row r="16" spans="1:9" ht="15.75">
      <c r="A16" s="38">
        <v>562</v>
      </c>
      <c r="B16" s="39" t="s">
        <v>361</v>
      </c>
      <c r="C16" s="40" t="s">
        <v>12</v>
      </c>
      <c r="D16" s="41" t="s">
        <v>10</v>
      </c>
      <c r="E16" s="41" t="s">
        <v>362</v>
      </c>
      <c r="F16" s="42">
        <v>2.97</v>
      </c>
      <c r="G16" s="55"/>
      <c r="H16" s="55"/>
      <c r="I16" s="55"/>
    </row>
    <row r="17" spans="1:9" ht="15.75">
      <c r="A17" s="38">
        <v>24</v>
      </c>
      <c r="B17" s="39" t="s">
        <v>22</v>
      </c>
      <c r="C17" s="40" t="s">
        <v>12</v>
      </c>
      <c r="D17" s="41" t="s">
        <v>23</v>
      </c>
      <c r="E17" s="41" t="s">
        <v>308</v>
      </c>
      <c r="F17" s="42">
        <v>0.34</v>
      </c>
      <c r="G17" s="55"/>
      <c r="H17" s="55"/>
      <c r="I17" s="55"/>
    </row>
    <row r="18" spans="1:9" ht="15.75">
      <c r="A18" s="38">
        <v>24</v>
      </c>
      <c r="B18" s="49" t="s">
        <v>24</v>
      </c>
      <c r="C18" s="40" t="s">
        <v>13</v>
      </c>
      <c r="D18" s="41" t="s">
        <v>25</v>
      </c>
      <c r="E18" s="41" t="s">
        <v>337</v>
      </c>
      <c r="F18" s="54" t="s">
        <v>337</v>
      </c>
      <c r="G18" s="55"/>
      <c r="H18" s="55"/>
      <c r="I18" s="55"/>
    </row>
    <row r="19" spans="1:9" ht="15.75">
      <c r="A19" s="94" t="s">
        <v>26</v>
      </c>
      <c r="B19" s="95"/>
      <c r="C19" s="95"/>
      <c r="D19" s="95"/>
      <c r="E19" s="95"/>
      <c r="F19" s="96"/>
      <c r="G19" s="55"/>
      <c r="H19" s="55"/>
      <c r="I19" s="55"/>
    </row>
    <row r="20" spans="1:9" ht="15.75">
      <c r="A20" s="38">
        <v>288</v>
      </c>
      <c r="B20" s="49" t="s">
        <v>188</v>
      </c>
      <c r="C20" s="49" t="s">
        <v>12</v>
      </c>
      <c r="D20" s="40" t="s">
        <v>27</v>
      </c>
      <c r="E20" s="40">
        <v>0.7</v>
      </c>
      <c r="F20" s="51">
        <v>0.66</v>
      </c>
      <c r="G20" s="55"/>
      <c r="H20" s="55"/>
      <c r="I20" s="55"/>
    </row>
    <row r="21" spans="1:9" ht="15.75">
      <c r="A21" s="97" t="s">
        <v>29</v>
      </c>
      <c r="B21" s="98"/>
      <c r="C21" s="98"/>
      <c r="D21" s="98"/>
      <c r="E21" s="98"/>
      <c r="F21" s="99"/>
      <c r="G21" s="55"/>
      <c r="H21" s="55"/>
      <c r="I21" s="55"/>
    </row>
    <row r="22" spans="1:9" ht="15.75">
      <c r="A22" s="38">
        <v>80</v>
      </c>
      <c r="B22" s="39" t="s">
        <v>341</v>
      </c>
      <c r="C22" s="40" t="s">
        <v>12</v>
      </c>
      <c r="D22" s="40" t="s">
        <v>27</v>
      </c>
      <c r="E22" s="41" t="s">
        <v>342</v>
      </c>
      <c r="F22" s="42">
        <v>0.52</v>
      </c>
      <c r="G22" s="55"/>
      <c r="H22" s="55"/>
      <c r="I22" s="55"/>
    </row>
    <row r="23" spans="1:9" ht="15.75">
      <c r="A23" s="38">
        <v>112</v>
      </c>
      <c r="B23" s="39" t="s">
        <v>31</v>
      </c>
      <c r="C23" s="40" t="s">
        <v>12</v>
      </c>
      <c r="D23" s="40" t="s">
        <v>27</v>
      </c>
      <c r="E23" s="41" t="s">
        <v>330</v>
      </c>
      <c r="F23" s="42">
        <v>0.39</v>
      </c>
      <c r="G23" s="55"/>
      <c r="H23" s="55"/>
      <c r="I23" s="55"/>
    </row>
    <row r="24" spans="1:9" ht="15.75">
      <c r="A24" s="38">
        <v>112</v>
      </c>
      <c r="B24" s="39" t="s">
        <v>33</v>
      </c>
      <c r="C24" s="40" t="s">
        <v>12</v>
      </c>
      <c r="D24" s="40" t="s">
        <v>27</v>
      </c>
      <c r="E24" s="41" t="s">
        <v>307</v>
      </c>
      <c r="F24" s="42">
        <v>0.81</v>
      </c>
      <c r="G24" s="55"/>
      <c r="H24" s="55"/>
      <c r="I24" s="55"/>
    </row>
    <row r="25" spans="1:9" ht="15.75">
      <c r="A25" s="38"/>
      <c r="B25" s="39" t="s">
        <v>34</v>
      </c>
      <c r="C25" s="40" t="s">
        <v>12</v>
      </c>
      <c r="D25" s="40"/>
      <c r="E25" s="41" t="s">
        <v>306</v>
      </c>
      <c r="F25" s="42">
        <v>0.91</v>
      </c>
      <c r="G25" s="55"/>
      <c r="H25" s="55"/>
      <c r="I25" s="55"/>
    </row>
    <row r="26" spans="1:9" ht="15.75">
      <c r="A26" s="38"/>
      <c r="B26" s="39" t="s">
        <v>298</v>
      </c>
      <c r="C26" s="40" t="s">
        <v>12</v>
      </c>
      <c r="D26" s="40"/>
      <c r="E26" s="41" t="s">
        <v>308</v>
      </c>
      <c r="F26" s="42">
        <v>0.34</v>
      </c>
      <c r="G26" s="55"/>
      <c r="H26" s="55"/>
      <c r="I26" s="55"/>
    </row>
    <row r="27" spans="1:9" ht="15.75">
      <c r="A27" s="38"/>
      <c r="B27" s="39" t="s">
        <v>303</v>
      </c>
      <c r="C27" s="40" t="s">
        <v>12</v>
      </c>
      <c r="D27" s="40"/>
      <c r="E27" s="41" t="s">
        <v>301</v>
      </c>
      <c r="F27" s="42">
        <v>0.19</v>
      </c>
      <c r="G27" s="55"/>
      <c r="H27" s="55"/>
      <c r="I27" s="55"/>
    </row>
    <row r="28" spans="1:9" ht="15.75">
      <c r="A28" s="38"/>
      <c r="B28" s="39" t="s">
        <v>302</v>
      </c>
      <c r="C28" s="40"/>
      <c r="D28" s="40"/>
      <c r="E28" s="41" t="s">
        <v>38</v>
      </c>
      <c r="F28" s="42">
        <v>0.35</v>
      </c>
      <c r="G28" s="55"/>
      <c r="H28" s="55"/>
      <c r="I28" s="55"/>
    </row>
    <row r="29" spans="1:9" ht="15.75">
      <c r="A29" s="38"/>
      <c r="B29" s="71" t="s">
        <v>37</v>
      </c>
      <c r="C29" s="40" t="s">
        <v>12</v>
      </c>
      <c r="D29" s="40"/>
      <c r="E29" s="41" t="s">
        <v>336</v>
      </c>
      <c r="F29" s="42">
        <v>0.77</v>
      </c>
      <c r="G29" s="55"/>
      <c r="H29" s="55"/>
      <c r="I29" s="55"/>
    </row>
    <row r="30" spans="1:9" ht="15.75">
      <c r="A30" s="38"/>
      <c r="B30" s="39" t="s">
        <v>40</v>
      </c>
      <c r="C30" s="40" t="s">
        <v>12</v>
      </c>
      <c r="D30" s="40"/>
      <c r="E30" s="41" t="s">
        <v>324</v>
      </c>
      <c r="F30" s="42">
        <v>7.0000000000000007E-2</v>
      </c>
      <c r="G30" s="55"/>
      <c r="H30" s="55"/>
      <c r="I30" s="55"/>
    </row>
    <row r="31" spans="1:9" ht="15.75">
      <c r="A31" s="86" t="s">
        <v>41</v>
      </c>
      <c r="B31" s="87"/>
      <c r="C31" s="87"/>
      <c r="D31" s="87"/>
      <c r="E31" s="87"/>
      <c r="F31" s="88"/>
      <c r="G31" s="55"/>
      <c r="H31" s="55"/>
      <c r="I31" s="55"/>
    </row>
    <row r="32" spans="1:9" ht="15.75">
      <c r="A32" s="38"/>
      <c r="B32" s="39" t="s">
        <v>42</v>
      </c>
      <c r="C32" s="40" t="s">
        <v>13</v>
      </c>
      <c r="D32" s="40">
        <v>32</v>
      </c>
      <c r="E32" s="40">
        <v>0.09</v>
      </c>
      <c r="F32" s="42">
        <v>0.09</v>
      </c>
      <c r="G32" s="55"/>
      <c r="H32" s="55"/>
      <c r="I32" s="55"/>
    </row>
    <row r="33" spans="1:9" ht="15.75">
      <c r="A33" s="38"/>
      <c r="B33" s="39" t="s">
        <v>43</v>
      </c>
      <c r="C33" s="40" t="s">
        <v>13</v>
      </c>
      <c r="D33" s="40">
        <v>25</v>
      </c>
      <c r="E33" s="40">
        <v>0.13</v>
      </c>
      <c r="F33" s="42">
        <v>0.13</v>
      </c>
      <c r="G33" s="55"/>
      <c r="H33" s="55"/>
      <c r="I33" s="55"/>
    </row>
    <row r="34" spans="1:9" ht="15.75">
      <c r="A34" s="38"/>
      <c r="B34" s="39" t="s">
        <v>63</v>
      </c>
      <c r="C34" s="40"/>
      <c r="D34" s="40"/>
      <c r="E34" s="41"/>
      <c r="F34" s="42"/>
      <c r="G34" s="55"/>
      <c r="H34" s="55"/>
      <c r="I34" s="55"/>
    </row>
    <row r="35" spans="1:9" ht="15.75">
      <c r="A35" s="38"/>
      <c r="B35" s="39" t="s">
        <v>64</v>
      </c>
      <c r="C35" s="40"/>
      <c r="D35" s="40"/>
      <c r="E35" s="41"/>
      <c r="F35" s="42"/>
      <c r="G35" s="55"/>
      <c r="H35" s="55"/>
      <c r="I35" s="55"/>
    </row>
    <row r="36" spans="1:9" ht="15.75">
      <c r="A36" s="38"/>
      <c r="B36" s="39" t="s">
        <v>65</v>
      </c>
      <c r="C36" s="40"/>
      <c r="D36" s="40"/>
      <c r="E36" s="41"/>
      <c r="F36" s="42"/>
      <c r="G36" s="55"/>
      <c r="H36" s="55"/>
      <c r="I36" s="55"/>
    </row>
    <row r="37" spans="1:9" ht="15.75">
      <c r="G37" s="55"/>
      <c r="H37" s="55"/>
      <c r="I37" s="55"/>
    </row>
    <row r="38" spans="1:9" ht="15.75">
      <c r="G38" s="55"/>
      <c r="H38" s="55"/>
      <c r="I38" s="55"/>
    </row>
    <row r="39" spans="1:9" ht="15.75">
      <c r="G39" s="55"/>
      <c r="H39" s="55"/>
      <c r="I39" s="55"/>
    </row>
    <row r="40" spans="1:9" ht="15.75">
      <c r="G40" s="55"/>
      <c r="H40" s="55"/>
      <c r="I40" s="55"/>
    </row>
    <row r="41" spans="1:9" ht="15.75">
      <c r="G41" s="55"/>
      <c r="H41" s="55"/>
      <c r="I41" s="55"/>
    </row>
    <row r="42" spans="1:9" ht="15.75">
      <c r="G42" s="55"/>
      <c r="H42" s="55"/>
      <c r="I42" s="55"/>
    </row>
    <row r="43" spans="1:9" ht="15.75">
      <c r="G43" s="55"/>
      <c r="H43" s="55"/>
      <c r="I43" s="55"/>
    </row>
    <row r="44" spans="1:9" ht="15.75">
      <c r="G44" s="55"/>
      <c r="H44" s="55"/>
      <c r="I44" s="55"/>
    </row>
    <row r="45" spans="1:9" ht="15.75">
      <c r="G45" s="55"/>
      <c r="H45" s="55"/>
      <c r="I45" s="55"/>
    </row>
    <row r="46" spans="1:9" ht="15.75">
      <c r="G46" s="55"/>
      <c r="H46" s="55"/>
      <c r="I46" s="55"/>
    </row>
    <row r="47" spans="1:9" ht="15.75">
      <c r="G47" s="55"/>
      <c r="H47" s="55"/>
      <c r="I47" s="55"/>
    </row>
    <row r="48" spans="1:9" ht="15.75">
      <c r="G48" s="55"/>
      <c r="H48" s="55"/>
      <c r="I48" s="55"/>
    </row>
    <row r="49" spans="7:9" ht="15.75">
      <c r="G49" s="55"/>
      <c r="H49" s="55"/>
      <c r="I49" s="55"/>
    </row>
    <row r="50" spans="7:9" ht="15.75">
      <c r="G50" s="55"/>
      <c r="H50" s="55"/>
      <c r="I50" s="55"/>
    </row>
    <row r="51" spans="7:9" ht="15.75">
      <c r="G51" s="55"/>
      <c r="H51" s="55"/>
      <c r="I51" s="55"/>
    </row>
    <row r="52" spans="7:9" ht="15.75">
      <c r="G52" s="55"/>
      <c r="H52" s="55"/>
      <c r="I52" s="55"/>
    </row>
    <row r="53" spans="7:9" ht="15.75">
      <c r="G53" s="55"/>
      <c r="H53" s="55"/>
      <c r="I53" s="55"/>
    </row>
    <row r="54" spans="7:9" ht="15.75">
      <c r="G54" s="55"/>
      <c r="H54" s="55"/>
      <c r="I54" s="55"/>
    </row>
    <row r="55" spans="7:9" ht="15.75">
      <c r="G55" s="55"/>
      <c r="H55" s="55"/>
      <c r="I55" s="55"/>
    </row>
    <row r="56" spans="7:9" ht="15.75">
      <c r="G56" s="55"/>
      <c r="H56" s="55"/>
      <c r="I56" s="55"/>
    </row>
    <row r="57" spans="7:9" ht="15.75">
      <c r="G57" s="55"/>
      <c r="H57" s="55"/>
      <c r="I57" s="55"/>
    </row>
    <row r="58" spans="7:9" ht="15.75">
      <c r="G58" s="55"/>
      <c r="H58" s="55"/>
      <c r="I58" s="55"/>
    </row>
    <row r="59" spans="7:9" ht="15.75">
      <c r="G59" s="55"/>
      <c r="H59" s="55"/>
      <c r="I59" s="55"/>
    </row>
    <row r="60" spans="7:9" ht="15.75">
      <c r="G60" s="55"/>
      <c r="H60" s="55"/>
      <c r="I60" s="55"/>
    </row>
    <row r="61" spans="7:9" ht="15.75">
      <c r="G61" s="55"/>
      <c r="H61" s="55"/>
      <c r="I61" s="55"/>
    </row>
    <row r="62" spans="7:9" ht="15.75">
      <c r="G62" s="55"/>
      <c r="H62" s="55"/>
      <c r="I62" s="55"/>
    </row>
    <row r="63" spans="7:9" ht="15.75">
      <c r="G63" s="55"/>
      <c r="H63" s="55"/>
      <c r="I63" s="55"/>
    </row>
    <row r="64" spans="7:9" ht="15.75">
      <c r="G64" s="55"/>
      <c r="H64" s="55"/>
      <c r="I64" s="55"/>
    </row>
    <row r="65" spans="7:9" ht="15.75">
      <c r="G65" s="55"/>
      <c r="H65" s="55"/>
      <c r="I65" s="55"/>
    </row>
    <row r="66" spans="7:9" ht="15.75">
      <c r="G66" s="55"/>
      <c r="H66" s="55"/>
      <c r="I66" s="55"/>
    </row>
    <row r="67" spans="7:9" ht="15.75">
      <c r="G67" s="55"/>
      <c r="H67" s="55"/>
      <c r="I67" s="55"/>
    </row>
    <row r="68" spans="7:9" ht="15.75">
      <c r="G68" s="55"/>
      <c r="H68" s="55"/>
      <c r="I68" s="55"/>
    </row>
    <row r="69" spans="7:9" ht="15.75">
      <c r="G69" s="55"/>
      <c r="H69" s="55"/>
      <c r="I69" s="55"/>
    </row>
    <row r="70" spans="7:9" ht="15.75">
      <c r="G70" s="55"/>
      <c r="H70" s="55"/>
      <c r="I70" s="55"/>
    </row>
    <row r="71" spans="7:9" ht="15.75">
      <c r="G71" s="55"/>
      <c r="H71" s="55"/>
      <c r="I71" s="55"/>
    </row>
    <row r="72" spans="7:9" ht="15.75">
      <c r="G72" s="55"/>
      <c r="H72" s="55"/>
      <c r="I72" s="55"/>
    </row>
    <row r="73" spans="7:9" ht="15.75">
      <c r="G73" s="55"/>
      <c r="H73" s="55"/>
      <c r="I73" s="55"/>
    </row>
    <row r="74" spans="7:9" ht="15.75">
      <c r="G74" s="55"/>
      <c r="H74" s="55"/>
      <c r="I74" s="55"/>
    </row>
    <row r="75" spans="7:9" ht="15.75">
      <c r="G75" s="55"/>
      <c r="H75" s="55"/>
    </row>
    <row r="76" spans="7:9" ht="15.75">
      <c r="G76" s="55"/>
      <c r="H76" s="55"/>
    </row>
    <row r="77" spans="7:9" ht="15.75">
      <c r="G77" s="55"/>
      <c r="H77" s="55"/>
    </row>
    <row r="78" spans="7:9" ht="15.75">
      <c r="G78" s="55"/>
      <c r="H78" s="55"/>
    </row>
    <row r="79" spans="7:9" ht="15.75">
      <c r="G79" s="55"/>
      <c r="H79" s="55"/>
    </row>
  </sheetData>
  <mergeCells count="7">
    <mergeCell ref="A31:F31"/>
    <mergeCell ref="A1:F1"/>
    <mergeCell ref="A4:F4"/>
    <mergeCell ref="A13:F13"/>
    <mergeCell ref="A11:F11"/>
    <mergeCell ref="A19:F19"/>
    <mergeCell ref="A21:F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Лист2</vt:lpstr>
      <vt:lpstr>Лист5</vt:lpstr>
      <vt:lpstr>Лист6</vt:lpstr>
      <vt:lpstr>Лист7</vt:lpstr>
      <vt:lpstr>Лист3</vt:lpstr>
      <vt:lpstr>Лист8</vt:lpstr>
      <vt:lpstr>Лист1!Область_печати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2025-04-30T07:45:43Z</dcterms:modified>
  <cp:category/>
  <cp:contentStatus/>
</cp:coreProperties>
</file>